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riterios" sheetId="1" r:id="rId1"/>
    <sheet name="Calificacion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Diana Puentes</author>
  </authors>
  <commentList>
    <comment ref="J6" authorId="0">
      <text>
        <r>
          <rPr>
            <b/>
            <sz val="8"/>
            <rFont val="Tahoma"/>
            <family val="2"/>
          </rPr>
          <t>Cupi2:</t>
        </r>
        <r>
          <rPr>
            <sz val="8"/>
            <rFont val="Tahoma"/>
            <family val="2"/>
          </rPr>
          <t xml:space="preserve">
El porcentaje total del ejercicio debe ser 100, que corresponde a la suma de los porcentajes totales de cada requerimiento, más los porcentajes de los requerimientos de inspección de código
</t>
        </r>
      </text>
    </comment>
  </commentList>
</comments>
</file>

<file path=xl/sharedStrings.xml><?xml version="1.0" encoding="utf-8"?>
<sst xmlns="http://schemas.openxmlformats.org/spreadsheetml/2006/main" count="87" uniqueCount="78">
  <si>
    <t>Requerimientos documentos</t>
  </si>
  <si>
    <t>Organización documento</t>
  </si>
  <si>
    <t>Requerimientos</t>
  </si>
  <si>
    <t>NOTA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</si>
  <si>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</si>
  <si>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</si>
  <si>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</si>
  <si>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</si>
  <si>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</si>
  <si>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</si>
  <si>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</si>
  <si>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</si>
  <si>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</si>
  <si>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</si>
  <si>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Apellido</t>
  </si>
  <si>
    <t>Nombre</t>
  </si>
  <si>
    <t>Rivera</t>
  </si>
  <si>
    <t>Angela</t>
  </si>
  <si>
    <t>Molano</t>
  </si>
  <si>
    <t>Lorena</t>
  </si>
  <si>
    <t>Alzate</t>
  </si>
  <si>
    <t>Alejandra</t>
  </si>
  <si>
    <t>Zarama</t>
  </si>
  <si>
    <t>Maria Monserrat</t>
  </si>
  <si>
    <t>Valderrama</t>
  </si>
  <si>
    <t>Diego</t>
  </si>
  <si>
    <t>Sandoval</t>
  </si>
  <si>
    <t>Cyndi</t>
  </si>
  <si>
    <t>Murcia</t>
  </si>
  <si>
    <t>Melissa</t>
  </si>
  <si>
    <t>Diaz</t>
  </si>
  <si>
    <t>Jorge</t>
  </si>
  <si>
    <t>Pulido</t>
  </si>
  <si>
    <t>Kamilo</t>
  </si>
  <si>
    <t>Bravo</t>
  </si>
  <si>
    <t>Nicolas</t>
  </si>
  <si>
    <t>Gelvez</t>
  </si>
  <si>
    <t>Cristian</t>
  </si>
  <si>
    <t>Torres</t>
  </si>
  <si>
    <t>Miguel</t>
  </si>
  <si>
    <t>Gallego</t>
  </si>
  <si>
    <t>Lina</t>
  </si>
  <si>
    <t>Ortiz</t>
  </si>
  <si>
    <t>Azuero</t>
  </si>
  <si>
    <t>Cindy</t>
  </si>
  <si>
    <t>Barrios</t>
  </si>
  <si>
    <t>Diana</t>
  </si>
  <si>
    <t>Botía</t>
  </si>
  <si>
    <t>Natalia</t>
  </si>
  <si>
    <t>Jola</t>
  </si>
  <si>
    <t>Zabaleta</t>
  </si>
  <si>
    <t>Yenny</t>
  </si>
  <si>
    <t>Duarte</t>
  </si>
  <si>
    <t>Gutierrez</t>
  </si>
  <si>
    <t>Fernado</t>
  </si>
  <si>
    <t>Quin</t>
  </si>
  <si>
    <t>Andres</t>
  </si>
  <si>
    <t>Riveros</t>
  </si>
  <si>
    <t>Rincón</t>
  </si>
  <si>
    <t>Estefanía</t>
  </si>
  <si>
    <t>Uribe</t>
  </si>
  <si>
    <t>Paula</t>
  </si>
  <si>
    <t>Silva</t>
  </si>
  <si>
    <t>Romero</t>
  </si>
  <si>
    <t>Jose</t>
  </si>
  <si>
    <t>Cotes</t>
  </si>
  <si>
    <t>Sebastian</t>
  </si>
  <si>
    <t>REQUERIMIENTOS DOCUMENTO</t>
  </si>
  <si>
    <t>REQ</t>
  </si>
  <si>
    <t>Descripción</t>
  </si>
  <si>
    <t>Porcentaje</t>
  </si>
  <si>
    <t>EJERCICIO</t>
  </si>
  <si>
    <t>Trabajo Primera Mitad de Semestre</t>
  </si>
  <si>
    <t>Participiación en reuniones</t>
  </si>
  <si>
    <t>Participiación en salidas de campo</t>
  </si>
  <si>
    <t>Cumplimiento de compromisos</t>
  </si>
  <si>
    <t>Aporte desde el conocimiento profesional</t>
  </si>
  <si>
    <t>Requisitos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</si>
</sst>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164" fontId="19" fillId="33" borderId="10" xfId="0" applyNumberFormat="1" applyFont="1" applyFill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 wrapText="1"/>
    </xf>
    <xf numFmtId="164" fontId="19" fillId="33" borderId="12" xfId="0" applyNumberFormat="1" applyFont="1" applyFill="1" applyBorder="1" applyAlignment="1">
      <alignment horizontal="center" wrapText="1"/>
    </xf>
    <xf numFmtId="0" fontId="19" fillId="33" borderId="16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3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/>
    </xf>
    <xf numFmtId="164" fontId="18" fillId="33" borderId="25" xfId="0" applyNumberFormat="1" applyFont="1" applyFill="1" applyBorder="1" applyAlignment="1">
      <alignment/>
    </xf>
    <xf numFmtId="0" fontId="18" fillId="33" borderId="26" xfId="0" applyFont="1" applyFill="1" applyBorder="1" applyAlignment="1" applyProtection="1">
      <alignment/>
      <protection locked="0"/>
    </xf>
    <xf numFmtId="0" fontId="18" fillId="33" borderId="27" xfId="0" applyFont="1" applyFill="1" applyBorder="1" applyAlignment="1" applyProtection="1">
      <alignment/>
      <protection locked="0"/>
    </xf>
    <xf numFmtId="0" fontId="18" fillId="33" borderId="28" xfId="0" applyFont="1" applyFill="1" applyBorder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18" fillId="33" borderId="30" xfId="0" applyFont="1" applyFill="1" applyBorder="1" applyAlignment="1" applyProtection="1">
      <alignment/>
      <protection locked="0"/>
    </xf>
    <xf numFmtId="0" fontId="18" fillId="33" borderId="31" xfId="0" applyFont="1" applyFill="1" applyBorder="1" applyAlignment="1" applyProtection="1">
      <alignment/>
      <protection locked="0"/>
    </xf>
    <xf numFmtId="0" fontId="18" fillId="33" borderId="32" xfId="0" applyFont="1" applyFill="1" applyBorder="1" applyAlignment="1" applyProtection="1">
      <alignment/>
      <protection locked="0"/>
    </xf>
    <xf numFmtId="0" fontId="18" fillId="33" borderId="33" xfId="0" applyFont="1" applyFill="1" applyBorder="1" applyAlignment="1" applyProtection="1">
      <alignment/>
      <protection locked="0"/>
    </xf>
    <xf numFmtId="0" fontId="18" fillId="33" borderId="34" xfId="0" applyFont="1" applyFill="1" applyBorder="1" applyAlignment="1" applyProtection="1">
      <alignment/>
      <protection locked="0"/>
    </xf>
    <xf numFmtId="0" fontId="18" fillId="33" borderId="35" xfId="0" applyFont="1" applyFill="1" applyBorder="1" applyAlignment="1" applyProtection="1">
      <alignment/>
      <protection locked="0"/>
    </xf>
    <xf numFmtId="0" fontId="18" fillId="33" borderId="36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164" fontId="18" fillId="33" borderId="27" xfId="0" applyNumberFormat="1" applyFont="1" applyFill="1" applyBorder="1" applyAlignment="1" applyProtection="1">
      <alignment/>
      <protection/>
    </xf>
    <xf numFmtId="164" fontId="18" fillId="33" borderId="28" xfId="0" applyNumberFormat="1" applyFont="1" applyFill="1" applyBorder="1" applyAlignment="1" applyProtection="1">
      <alignment/>
      <protection/>
    </xf>
    <xf numFmtId="164" fontId="18" fillId="33" borderId="35" xfId="0" applyNumberFormat="1" applyFont="1" applyFill="1" applyBorder="1" applyAlignment="1" applyProtection="1">
      <alignment/>
      <protection/>
    </xf>
    <xf numFmtId="0" fontId="18" fillId="33" borderId="35" xfId="0" applyFont="1" applyFill="1" applyBorder="1" applyAlignment="1">
      <alignment/>
    </xf>
    <xf numFmtId="164" fontId="18" fillId="33" borderId="26" xfId="0" applyNumberFormat="1" applyFont="1" applyFill="1" applyBorder="1" applyAlignment="1" applyProtection="1">
      <alignment horizontal="left"/>
      <protection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18" fillId="33" borderId="41" xfId="0" applyFont="1" applyFill="1" applyBorder="1" applyAlignment="1" applyProtection="1">
      <alignment/>
      <protection locked="0"/>
    </xf>
    <xf numFmtId="0" fontId="18" fillId="33" borderId="42" xfId="0" applyFont="1" applyFill="1" applyBorder="1" applyAlignment="1" applyProtection="1">
      <alignment/>
      <protection locked="0"/>
    </xf>
    <xf numFmtId="0" fontId="18" fillId="33" borderId="43" xfId="0" applyFont="1" applyFill="1" applyBorder="1" applyAlignment="1" applyProtection="1">
      <alignment/>
      <protection locked="0"/>
    </xf>
    <xf numFmtId="0" fontId="18" fillId="33" borderId="44" xfId="0" applyFont="1" applyFill="1" applyBorder="1" applyAlignment="1" applyProtection="1">
      <alignment/>
      <protection locked="0"/>
    </xf>
    <xf numFmtId="0" fontId="18" fillId="33" borderId="45" xfId="0" applyFont="1" applyFill="1" applyBorder="1" applyAlignment="1" applyProtection="1">
      <alignment/>
      <protection locked="0"/>
    </xf>
    <xf numFmtId="164" fontId="18" fillId="33" borderId="40" xfId="0" applyNumberFormat="1" applyFont="1" applyFill="1" applyBorder="1" applyAlignment="1" applyProtection="1">
      <alignment/>
      <protection/>
    </xf>
    <xf numFmtId="164" fontId="18" fillId="33" borderId="41" xfId="0" applyNumberFormat="1" applyFont="1" applyFill="1" applyBorder="1" applyAlignment="1" applyProtection="1">
      <alignment/>
      <protection/>
    </xf>
    <xf numFmtId="164" fontId="18" fillId="33" borderId="30" xfId="0" applyNumberFormat="1" applyFont="1" applyFill="1" applyBorder="1" applyAlignment="1" applyProtection="1">
      <alignment/>
      <protection/>
    </xf>
    <xf numFmtId="0" fontId="18" fillId="33" borderId="30" xfId="0" applyFont="1" applyFill="1" applyBorder="1" applyAlignment="1">
      <alignment/>
    </xf>
    <xf numFmtId="164" fontId="18" fillId="33" borderId="39" xfId="0" applyNumberFormat="1" applyFont="1" applyFill="1" applyBorder="1" applyAlignment="1" applyProtection="1">
      <alignment horizontal="left"/>
      <protection/>
    </xf>
    <xf numFmtId="0" fontId="18" fillId="33" borderId="46" xfId="0" applyFont="1" applyFill="1" applyBorder="1" applyAlignment="1" applyProtection="1">
      <alignment/>
      <protection locked="0"/>
    </xf>
    <xf numFmtId="0" fontId="18" fillId="33" borderId="47" xfId="0" applyFont="1" applyFill="1" applyBorder="1" applyAlignment="1" applyProtection="1">
      <alignment/>
      <protection locked="0"/>
    </xf>
    <xf numFmtId="0" fontId="18" fillId="33" borderId="48" xfId="0" applyFont="1" applyFill="1" applyBorder="1" applyAlignment="1" applyProtection="1">
      <alignment/>
      <protection locked="0"/>
    </xf>
    <xf numFmtId="0" fontId="18" fillId="33" borderId="49" xfId="0" applyFont="1" applyFill="1" applyBorder="1" applyAlignment="1" applyProtection="1">
      <alignment/>
      <protection locked="0"/>
    </xf>
    <xf numFmtId="0" fontId="18" fillId="33" borderId="50" xfId="0" applyFont="1" applyFill="1" applyBorder="1" applyAlignment="1" applyProtection="1">
      <alignment/>
      <protection locked="0"/>
    </xf>
    <xf numFmtId="164" fontId="19" fillId="33" borderId="25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164" fontId="19" fillId="33" borderId="25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0" borderId="25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5" xfId="0" applyFont="1" applyBorder="1" applyAlignment="1" applyProtection="1">
      <alignment/>
      <protection/>
    </xf>
    <xf numFmtId="0" fontId="0" fillId="34" borderId="51" xfId="0" applyFill="1" applyBorder="1" applyAlignment="1">
      <alignment/>
    </xf>
    <xf numFmtId="0" fontId="21" fillId="34" borderId="34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left"/>
    </xf>
    <xf numFmtId="0" fontId="21" fillId="34" borderId="52" xfId="0" applyFont="1" applyFill="1" applyBorder="1" applyAlignment="1">
      <alignment horizontal="left"/>
    </xf>
    <xf numFmtId="0" fontId="0" fillId="34" borderId="51" xfId="0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1" xfId="0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/>
      <protection/>
    </xf>
    <xf numFmtId="0" fontId="0" fillId="0" borderId="43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34" borderId="39" xfId="0" applyFill="1" applyBorder="1" applyAlignment="1">
      <alignment/>
    </xf>
    <xf numFmtId="0" fontId="21" fillId="34" borderId="47" xfId="0" applyFont="1" applyFill="1" applyBorder="1" applyAlignment="1">
      <alignment horizontal="left"/>
    </xf>
    <xf numFmtId="0" fontId="21" fillId="34" borderId="46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0" fillId="34" borderId="39" xfId="0" applyFill="1" applyBorder="1" applyAlignment="1" applyProtection="1">
      <alignment/>
      <protection/>
    </xf>
    <xf numFmtId="0" fontId="22" fillId="0" borderId="43" xfId="0" applyFont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34" borderId="40" xfId="0" applyFont="1" applyFill="1" applyBorder="1" applyAlignment="1">
      <alignment horizontal="left"/>
    </xf>
    <xf numFmtId="0" fontId="21" fillId="34" borderId="41" xfId="0" applyFont="1" applyFill="1" applyBorder="1" applyAlignment="1">
      <alignment horizontal="left"/>
    </xf>
    <xf numFmtId="0" fontId="21" fillId="34" borderId="3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s%20Trabajo%205%%20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Requerimientos"/>
      <sheetName val="HojaEvaluación"/>
      <sheetName val="Cómo utilizar esta planilla"/>
    </sheetNames>
    <sheetDataSet>
      <sheetData sheetId="0">
        <row r="17">
          <cell r="J17">
            <v>25</v>
          </cell>
        </row>
        <row r="18">
          <cell r="J18">
            <v>25</v>
          </cell>
        </row>
        <row r="19">
          <cell r="J19">
            <v>25</v>
          </cell>
        </row>
        <row r="20">
          <cell r="J20">
            <v>25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3"/>
  <sheetViews>
    <sheetView tabSelected="1" zoomScalePageLayoutView="0" workbookViewId="0" topLeftCell="A2">
      <selection activeCell="K50" sqref="K50"/>
    </sheetView>
  </sheetViews>
  <sheetFormatPr defaultColWidth="11.421875" defaultRowHeight="15"/>
  <sheetData>
    <row r="3" spans="2:10" ht="18">
      <c r="B3" s="69" t="s">
        <v>67</v>
      </c>
      <c r="C3" s="69"/>
      <c r="D3" s="70"/>
      <c r="E3" s="70"/>
      <c r="F3" s="70"/>
      <c r="G3" s="70"/>
      <c r="I3" s="70"/>
      <c r="J3" s="70"/>
    </row>
    <row r="4" spans="2:10" ht="18.75" thickBot="1">
      <c r="B4" s="69"/>
      <c r="C4" s="69"/>
      <c r="D4" s="70"/>
      <c r="E4" s="70"/>
      <c r="F4" s="70"/>
      <c r="G4" s="70"/>
      <c r="H4" s="70"/>
      <c r="I4" s="70"/>
      <c r="J4" s="70"/>
    </row>
    <row r="5" spans="2:10" ht="15.75" thickBot="1">
      <c r="B5" s="71" t="s">
        <v>68</v>
      </c>
      <c r="C5" s="72" t="s">
        <v>69</v>
      </c>
      <c r="D5" s="72"/>
      <c r="E5" s="72"/>
      <c r="F5" s="72"/>
      <c r="G5" s="72"/>
      <c r="H5" s="72"/>
      <c r="I5" s="72"/>
      <c r="J5" s="71" t="s">
        <v>70</v>
      </c>
    </row>
    <row r="6" spans="2:10" ht="15.75" thickBot="1">
      <c r="B6" s="73" t="s">
        <v>71</v>
      </c>
      <c r="C6" s="74"/>
      <c r="D6" s="74"/>
      <c r="E6" s="74"/>
      <c r="F6" s="74"/>
      <c r="G6" s="74"/>
      <c r="H6" s="74"/>
      <c r="I6" s="75"/>
      <c r="J6" s="76">
        <f>J7+J29+J40+J51+J62+J73+J84+J95+J106+J122+J128+J18+J123+J124+J125+J126+J127</f>
        <v>100</v>
      </c>
    </row>
    <row r="7" spans="2:10" ht="15">
      <c r="B7" s="77" t="s">
        <v>4</v>
      </c>
      <c r="C7" s="78" t="s">
        <v>72</v>
      </c>
      <c r="D7" s="79"/>
      <c r="E7" s="79"/>
      <c r="F7" s="79"/>
      <c r="G7" s="79"/>
      <c r="H7" s="79"/>
      <c r="I7" s="80"/>
      <c r="J7" s="81">
        <v>100</v>
      </c>
    </row>
    <row r="8" spans="2:10" ht="15">
      <c r="B8" s="82">
        <v>1</v>
      </c>
      <c r="C8" s="83" t="s">
        <v>73</v>
      </c>
      <c r="D8" s="84"/>
      <c r="E8" s="84"/>
      <c r="F8" s="84"/>
      <c r="G8" s="84"/>
      <c r="H8" s="84"/>
      <c r="I8" s="85"/>
      <c r="J8" s="86">
        <v>25</v>
      </c>
    </row>
    <row r="9" spans="2:10" ht="15">
      <c r="B9" s="82">
        <v>2</v>
      </c>
      <c r="C9" s="83" t="s">
        <v>74</v>
      </c>
      <c r="D9" s="84"/>
      <c r="E9" s="84"/>
      <c r="F9" s="84"/>
      <c r="G9" s="84"/>
      <c r="H9" s="84"/>
      <c r="I9" s="85"/>
      <c r="J9" s="86">
        <v>25</v>
      </c>
    </row>
    <row r="10" spans="2:10" ht="15">
      <c r="B10" s="82">
        <v>3</v>
      </c>
      <c r="C10" s="83" t="s">
        <v>75</v>
      </c>
      <c r="D10" s="84"/>
      <c r="E10" s="84"/>
      <c r="F10" s="84"/>
      <c r="G10" s="84"/>
      <c r="H10" s="84"/>
      <c r="I10" s="85"/>
      <c r="J10" s="86">
        <v>25</v>
      </c>
    </row>
    <row r="11" spans="2:10" ht="15">
      <c r="B11" s="82">
        <v>4</v>
      </c>
      <c r="C11" s="83" t="s">
        <v>76</v>
      </c>
      <c r="D11" s="84"/>
      <c r="E11" s="84"/>
      <c r="F11" s="84"/>
      <c r="G11" s="84"/>
      <c r="H11" s="84"/>
      <c r="I11" s="85"/>
      <c r="J11" s="86">
        <v>25</v>
      </c>
    </row>
    <row r="12" spans="2:10" ht="15">
      <c r="B12" s="87">
        <v>5</v>
      </c>
      <c r="C12" s="83"/>
      <c r="D12" s="84"/>
      <c r="E12" s="84"/>
      <c r="F12" s="84"/>
      <c r="G12" s="84"/>
      <c r="H12" s="84"/>
      <c r="I12" s="85"/>
      <c r="J12" s="88"/>
    </row>
    <row r="13" spans="2:10" ht="15" hidden="1">
      <c r="B13" s="87">
        <v>6</v>
      </c>
      <c r="C13" s="89"/>
      <c r="D13" s="90"/>
      <c r="E13" s="90"/>
      <c r="F13" s="90"/>
      <c r="G13" s="90"/>
      <c r="H13" s="90"/>
      <c r="I13" s="91"/>
      <c r="J13" s="88"/>
    </row>
    <row r="14" spans="2:10" ht="15" hidden="1">
      <c r="B14" s="87">
        <v>7</v>
      </c>
      <c r="C14" s="83"/>
      <c r="D14" s="84"/>
      <c r="E14" s="84"/>
      <c r="F14" s="84"/>
      <c r="G14" s="84"/>
      <c r="H14" s="84"/>
      <c r="I14" s="85"/>
      <c r="J14" s="88"/>
    </row>
    <row r="15" spans="2:10" ht="15" hidden="1">
      <c r="B15" s="87">
        <v>8</v>
      </c>
      <c r="C15" s="83"/>
      <c r="D15" s="84"/>
      <c r="E15" s="84"/>
      <c r="F15" s="84"/>
      <c r="G15" s="84"/>
      <c r="H15" s="84"/>
      <c r="I15" s="85"/>
      <c r="J15" s="88"/>
    </row>
    <row r="16" spans="2:10" ht="15" hidden="1">
      <c r="B16" s="87">
        <v>9</v>
      </c>
      <c r="C16" s="83"/>
      <c r="D16" s="84"/>
      <c r="E16" s="84"/>
      <c r="F16" s="84"/>
      <c r="G16" s="84"/>
      <c r="H16" s="84"/>
      <c r="I16" s="85"/>
      <c r="J16" s="88"/>
    </row>
    <row r="17" spans="2:10" ht="15" hidden="1">
      <c r="B17" s="87">
        <v>10</v>
      </c>
      <c r="C17" s="83"/>
      <c r="D17" s="84"/>
      <c r="E17" s="84"/>
      <c r="F17" s="84"/>
      <c r="G17" s="84"/>
      <c r="H17" s="84"/>
      <c r="I17" s="85"/>
      <c r="J17" s="88"/>
    </row>
    <row r="18" spans="2:10" ht="15" hidden="1">
      <c r="B18" s="92" t="s">
        <v>5</v>
      </c>
      <c r="C18" s="93"/>
      <c r="D18" s="94"/>
      <c r="E18" s="94"/>
      <c r="F18" s="94"/>
      <c r="G18" s="94"/>
      <c r="H18" s="94"/>
      <c r="I18" s="95"/>
      <c r="J18" s="96"/>
    </row>
    <row r="19" spans="2:10" ht="15" hidden="1">
      <c r="B19" s="82">
        <v>1</v>
      </c>
      <c r="C19" s="97"/>
      <c r="D19" s="90"/>
      <c r="E19" s="90"/>
      <c r="F19" s="90"/>
      <c r="G19" s="90"/>
      <c r="H19" s="90"/>
      <c r="I19" s="91"/>
      <c r="J19" s="86"/>
    </row>
    <row r="20" spans="2:10" ht="15" hidden="1">
      <c r="B20" s="82">
        <v>2</v>
      </c>
      <c r="C20" s="97"/>
      <c r="D20" s="90"/>
      <c r="E20" s="90"/>
      <c r="F20" s="90"/>
      <c r="G20" s="90"/>
      <c r="H20" s="90"/>
      <c r="I20" s="91"/>
      <c r="J20" s="86"/>
    </row>
    <row r="21" spans="2:10" ht="15" hidden="1">
      <c r="B21" s="82">
        <v>3</v>
      </c>
      <c r="C21" s="89"/>
      <c r="D21" s="90"/>
      <c r="E21" s="90"/>
      <c r="F21" s="90"/>
      <c r="G21" s="90"/>
      <c r="H21" s="90"/>
      <c r="I21" s="91"/>
      <c r="J21" s="86"/>
    </row>
    <row r="22" spans="2:10" ht="15" hidden="1">
      <c r="B22" s="82">
        <v>4</v>
      </c>
      <c r="C22" s="89"/>
      <c r="D22" s="90"/>
      <c r="E22" s="90"/>
      <c r="F22" s="90"/>
      <c r="G22" s="90"/>
      <c r="H22" s="90"/>
      <c r="I22" s="91"/>
      <c r="J22" s="86"/>
    </row>
    <row r="23" spans="2:10" ht="15" hidden="1">
      <c r="B23" s="82">
        <v>5</v>
      </c>
      <c r="C23" s="83"/>
      <c r="D23" s="84"/>
      <c r="E23" s="84"/>
      <c r="F23" s="84"/>
      <c r="G23" s="84"/>
      <c r="H23" s="84"/>
      <c r="I23" s="85"/>
      <c r="J23" s="88"/>
    </row>
    <row r="24" spans="2:10" ht="15" hidden="1">
      <c r="B24" s="82">
        <v>6</v>
      </c>
      <c r="C24" s="83"/>
      <c r="D24" s="84"/>
      <c r="E24" s="84"/>
      <c r="F24" s="84"/>
      <c r="G24" s="84"/>
      <c r="H24" s="84"/>
      <c r="I24" s="85"/>
      <c r="J24" s="88"/>
    </row>
    <row r="25" spans="2:10" ht="15" hidden="1">
      <c r="B25" s="82">
        <v>7</v>
      </c>
      <c r="C25" s="83"/>
      <c r="D25" s="84"/>
      <c r="E25" s="84"/>
      <c r="F25" s="84"/>
      <c r="G25" s="84"/>
      <c r="H25" s="84"/>
      <c r="I25" s="85"/>
      <c r="J25" s="88"/>
    </row>
    <row r="26" spans="2:10" ht="15" hidden="1">
      <c r="B26" s="87">
        <v>8</v>
      </c>
      <c r="C26" s="89"/>
      <c r="D26" s="90"/>
      <c r="E26" s="90"/>
      <c r="F26" s="90"/>
      <c r="G26" s="90"/>
      <c r="H26" s="90"/>
      <c r="I26" s="91"/>
      <c r="J26" s="88"/>
    </row>
    <row r="27" spans="2:10" ht="15" hidden="1">
      <c r="B27" s="87">
        <v>9</v>
      </c>
      <c r="C27" s="98"/>
      <c r="D27" s="99"/>
      <c r="E27" s="99"/>
      <c r="F27" s="99"/>
      <c r="G27" s="99"/>
      <c r="H27" s="99"/>
      <c r="I27" s="100"/>
      <c r="J27" s="88"/>
    </row>
    <row r="28" spans="2:10" ht="15" hidden="1">
      <c r="B28" s="87">
        <v>10</v>
      </c>
      <c r="C28" s="98"/>
      <c r="D28" s="99"/>
      <c r="E28" s="99"/>
      <c r="F28" s="99"/>
      <c r="G28" s="99"/>
      <c r="H28" s="99"/>
      <c r="I28" s="100"/>
      <c r="J28" s="88"/>
    </row>
    <row r="29" spans="2:10" ht="15" hidden="1">
      <c r="B29" s="92" t="s">
        <v>6</v>
      </c>
      <c r="C29" s="101"/>
      <c r="D29" s="102"/>
      <c r="E29" s="102"/>
      <c r="F29" s="102"/>
      <c r="G29" s="102"/>
      <c r="H29" s="102"/>
      <c r="I29" s="103"/>
      <c r="J29" s="96"/>
    </row>
    <row r="30" spans="2:10" ht="15" hidden="1">
      <c r="B30" s="82">
        <v>1</v>
      </c>
      <c r="C30" s="89"/>
      <c r="D30" s="90"/>
      <c r="E30" s="90"/>
      <c r="F30" s="90"/>
      <c r="G30" s="90"/>
      <c r="H30" s="90"/>
      <c r="I30" s="91"/>
      <c r="J30" s="86"/>
    </row>
    <row r="31" spans="2:10" ht="15" hidden="1">
      <c r="B31" s="82">
        <v>2</v>
      </c>
      <c r="C31" s="89"/>
      <c r="D31" s="90"/>
      <c r="E31" s="90"/>
      <c r="F31" s="90"/>
      <c r="G31" s="90"/>
      <c r="H31" s="90"/>
      <c r="I31" s="91"/>
      <c r="J31" s="86"/>
    </row>
    <row r="32" spans="2:10" ht="15" hidden="1">
      <c r="B32" s="82">
        <v>3</v>
      </c>
      <c r="C32" s="89"/>
      <c r="D32" s="90"/>
      <c r="E32" s="90"/>
      <c r="F32" s="90"/>
      <c r="G32" s="90"/>
      <c r="H32" s="90"/>
      <c r="I32" s="91"/>
      <c r="J32" s="86"/>
    </row>
    <row r="33" spans="2:10" ht="15" hidden="1">
      <c r="B33" s="82">
        <v>4</v>
      </c>
      <c r="C33" s="83"/>
      <c r="D33" s="84"/>
      <c r="E33" s="84"/>
      <c r="F33" s="84"/>
      <c r="G33" s="84"/>
      <c r="H33" s="84"/>
      <c r="I33" s="85"/>
      <c r="J33" s="86"/>
    </row>
    <row r="34" spans="2:10" ht="15" hidden="1">
      <c r="B34" s="87"/>
      <c r="C34" s="83"/>
      <c r="D34" s="84"/>
      <c r="E34" s="84"/>
      <c r="F34" s="84"/>
      <c r="G34" s="84"/>
      <c r="H34" s="84"/>
      <c r="I34" s="85"/>
      <c r="J34" s="88"/>
    </row>
    <row r="35" spans="2:10" ht="15" hidden="1">
      <c r="B35" s="87"/>
      <c r="C35" s="83"/>
      <c r="D35" s="84"/>
      <c r="E35" s="84"/>
      <c r="F35" s="84"/>
      <c r="G35" s="84"/>
      <c r="H35" s="84"/>
      <c r="I35" s="85"/>
      <c r="J35" s="88"/>
    </row>
    <row r="36" spans="2:10" ht="15" hidden="1">
      <c r="B36" s="87"/>
      <c r="C36" s="83"/>
      <c r="D36" s="84"/>
      <c r="E36" s="84"/>
      <c r="F36" s="84"/>
      <c r="G36" s="84"/>
      <c r="H36" s="84"/>
      <c r="I36" s="85"/>
      <c r="J36" s="88"/>
    </row>
    <row r="37" spans="2:10" ht="15" hidden="1">
      <c r="B37" s="87"/>
      <c r="C37" s="83"/>
      <c r="D37" s="84"/>
      <c r="E37" s="84"/>
      <c r="F37" s="84"/>
      <c r="G37" s="84"/>
      <c r="H37" s="84"/>
      <c r="I37" s="85"/>
      <c r="J37" s="88"/>
    </row>
    <row r="38" spans="2:10" ht="15" hidden="1">
      <c r="B38" s="87"/>
      <c r="C38" s="83"/>
      <c r="D38" s="84"/>
      <c r="E38" s="84"/>
      <c r="F38" s="84"/>
      <c r="G38" s="84"/>
      <c r="H38" s="84"/>
      <c r="I38" s="85"/>
      <c r="J38" s="88"/>
    </row>
    <row r="39" spans="2:10" ht="15" hidden="1">
      <c r="B39" s="87"/>
      <c r="C39" s="84"/>
      <c r="D39" s="84"/>
      <c r="E39" s="84"/>
      <c r="F39" s="84"/>
      <c r="G39" s="84"/>
      <c r="H39" s="84"/>
      <c r="I39" s="84"/>
      <c r="J39" s="88"/>
    </row>
    <row r="40" spans="2:10" ht="15" hidden="1">
      <c r="B40" s="92" t="s">
        <v>7</v>
      </c>
      <c r="C40" s="101" t="s">
        <v>77</v>
      </c>
      <c r="D40" s="102"/>
      <c r="E40" s="102"/>
      <c r="F40" s="102"/>
      <c r="G40" s="102"/>
      <c r="H40" s="102"/>
      <c r="I40" s="103"/>
      <c r="J40" s="96"/>
    </row>
    <row r="41" spans="2:10" ht="15" hidden="1">
      <c r="B41" s="82">
        <v>1</v>
      </c>
      <c r="C41" s="90"/>
      <c r="D41" s="90"/>
      <c r="E41" s="90"/>
      <c r="F41" s="90"/>
      <c r="G41" s="90"/>
      <c r="H41" s="90"/>
      <c r="I41" s="90"/>
      <c r="J41" s="86"/>
    </row>
    <row r="42" spans="2:10" ht="15" hidden="1">
      <c r="B42" s="82">
        <v>2</v>
      </c>
      <c r="C42" s="89"/>
      <c r="D42" s="90"/>
      <c r="E42" s="90"/>
      <c r="F42" s="90"/>
      <c r="G42" s="90"/>
      <c r="H42" s="90"/>
      <c r="I42" s="91"/>
      <c r="J42" s="86"/>
    </row>
    <row r="43" spans="2:10" ht="15" hidden="1">
      <c r="B43" s="82">
        <v>3</v>
      </c>
      <c r="C43" s="83"/>
      <c r="D43" s="84"/>
      <c r="E43" s="84"/>
      <c r="F43" s="84"/>
      <c r="G43" s="84"/>
      <c r="H43" s="84"/>
      <c r="I43" s="85"/>
      <c r="J43" s="86"/>
    </row>
  </sheetData>
  <sheetProtection/>
  <mergeCells count="39">
    <mergeCell ref="C41:I41"/>
    <mergeCell ref="C42:I42"/>
    <mergeCell ref="C43:I43"/>
    <mergeCell ref="C35:I35"/>
    <mergeCell ref="C36:I36"/>
    <mergeCell ref="C37:I37"/>
    <mergeCell ref="C38:I38"/>
    <mergeCell ref="C39:I39"/>
    <mergeCell ref="C40:I40"/>
    <mergeCell ref="C29:I29"/>
    <mergeCell ref="C30:I30"/>
    <mergeCell ref="C31:I31"/>
    <mergeCell ref="C32:I32"/>
    <mergeCell ref="C33:I33"/>
    <mergeCell ref="C34:I34"/>
    <mergeCell ref="C23:I23"/>
    <mergeCell ref="C24:I24"/>
    <mergeCell ref="C25:I25"/>
    <mergeCell ref="C26:I26"/>
    <mergeCell ref="C27:I27"/>
    <mergeCell ref="C28:I28"/>
    <mergeCell ref="C17:I17"/>
    <mergeCell ref="C18:I18"/>
    <mergeCell ref="C19:I19"/>
    <mergeCell ref="C20:I20"/>
    <mergeCell ref="C21:I21"/>
    <mergeCell ref="C22:I22"/>
    <mergeCell ref="C11:I11"/>
    <mergeCell ref="C12:I12"/>
    <mergeCell ref="C13:I13"/>
    <mergeCell ref="C14:I14"/>
    <mergeCell ref="C15:I15"/>
    <mergeCell ref="C16:I16"/>
    <mergeCell ref="C5:I5"/>
    <mergeCell ref="B6:I6"/>
    <mergeCell ref="C7:I7"/>
    <mergeCell ref="C8:I8"/>
    <mergeCell ref="C9:I9"/>
    <mergeCell ref="C10:I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DX32"/>
  <sheetViews>
    <sheetView zoomScalePageLayoutView="0" workbookViewId="0" topLeftCell="A1">
      <selection activeCell="ED1" sqref="ED1"/>
    </sheetView>
  </sheetViews>
  <sheetFormatPr defaultColWidth="11.421875" defaultRowHeight="15"/>
  <cols>
    <col min="9" max="111" width="0" style="0" hidden="1" customWidth="1"/>
    <col min="112" max="112" width="14.140625" style="0" customWidth="1"/>
    <col min="113" max="127" width="0" style="0" hidden="1" customWidth="1"/>
  </cols>
  <sheetData>
    <row r="1" ht="15.75" thickBot="1"/>
    <row r="2" spans="3:128" ht="15.75" thickBot="1">
      <c r="C2" s="1"/>
      <c r="D2" s="1"/>
      <c r="E2" s="2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4"/>
      <c r="DA2" s="2" t="s">
        <v>1</v>
      </c>
      <c r="DB2" s="3"/>
      <c r="DC2" s="3"/>
      <c r="DD2" s="3"/>
      <c r="DE2" s="3"/>
      <c r="DF2" s="3"/>
      <c r="DG2" s="4"/>
      <c r="DH2" s="5" t="s">
        <v>2</v>
      </c>
      <c r="DI2" s="6"/>
      <c r="DJ2" s="6"/>
      <c r="DK2" s="6"/>
      <c r="DL2" s="6"/>
      <c r="DM2" s="6"/>
      <c r="DN2" s="6"/>
      <c r="DO2" s="6"/>
      <c r="DP2" s="6"/>
      <c r="DQ2" s="7"/>
      <c r="DR2" s="8"/>
      <c r="DS2" s="8"/>
      <c r="DT2" s="8"/>
      <c r="DU2" s="8"/>
      <c r="DV2" s="8"/>
      <c r="DW2" s="9"/>
      <c r="DX2" s="66" t="s">
        <v>3</v>
      </c>
    </row>
    <row r="3" spans="3:128" ht="15.75" thickBot="1">
      <c r="C3" s="1"/>
      <c r="D3" s="1"/>
      <c r="E3" s="10" t="s">
        <v>4</v>
      </c>
      <c r="F3" s="11"/>
      <c r="G3" s="11"/>
      <c r="H3" s="11"/>
      <c r="I3" s="11"/>
      <c r="J3" s="11"/>
      <c r="K3" s="11"/>
      <c r="L3" s="11"/>
      <c r="M3" s="11"/>
      <c r="N3" s="12"/>
      <c r="O3" s="10" t="s">
        <v>5</v>
      </c>
      <c r="P3" s="11"/>
      <c r="Q3" s="11"/>
      <c r="R3" s="11"/>
      <c r="S3" s="11"/>
      <c r="T3" s="11"/>
      <c r="U3" s="11"/>
      <c r="V3" s="11"/>
      <c r="W3" s="11"/>
      <c r="X3" s="12"/>
      <c r="Y3" s="10" t="s">
        <v>6</v>
      </c>
      <c r="Z3" s="11"/>
      <c r="AA3" s="11"/>
      <c r="AB3" s="11"/>
      <c r="AC3" s="11"/>
      <c r="AD3" s="11"/>
      <c r="AE3" s="11"/>
      <c r="AF3" s="11"/>
      <c r="AG3" s="11"/>
      <c r="AH3" s="12"/>
      <c r="AI3" s="10" t="s">
        <v>7</v>
      </c>
      <c r="AJ3" s="11"/>
      <c r="AK3" s="11"/>
      <c r="AL3" s="11"/>
      <c r="AM3" s="11"/>
      <c r="AN3" s="11"/>
      <c r="AO3" s="11"/>
      <c r="AP3" s="11"/>
      <c r="AQ3" s="11"/>
      <c r="AR3" s="12"/>
      <c r="AS3" s="10" t="s">
        <v>8</v>
      </c>
      <c r="AT3" s="11"/>
      <c r="AU3" s="11"/>
      <c r="AV3" s="11"/>
      <c r="AW3" s="11"/>
      <c r="AX3" s="11"/>
      <c r="AY3" s="11"/>
      <c r="AZ3" s="11"/>
      <c r="BA3" s="11"/>
      <c r="BB3" s="12"/>
      <c r="BC3" s="10" t="s">
        <v>9</v>
      </c>
      <c r="BD3" s="11"/>
      <c r="BE3" s="11"/>
      <c r="BF3" s="11"/>
      <c r="BG3" s="11"/>
      <c r="BH3" s="11"/>
      <c r="BI3" s="11"/>
      <c r="BJ3" s="11"/>
      <c r="BK3" s="11"/>
      <c r="BL3" s="12"/>
      <c r="BM3" s="10" t="s">
        <v>10</v>
      </c>
      <c r="BN3" s="11"/>
      <c r="BO3" s="11"/>
      <c r="BP3" s="11"/>
      <c r="BQ3" s="11"/>
      <c r="BR3" s="11"/>
      <c r="BS3" s="11"/>
      <c r="BT3" s="11"/>
      <c r="BU3" s="11"/>
      <c r="BV3" s="12"/>
      <c r="BW3" s="10" t="s">
        <v>11</v>
      </c>
      <c r="BX3" s="11"/>
      <c r="BY3" s="11"/>
      <c r="BZ3" s="11"/>
      <c r="CA3" s="11"/>
      <c r="CB3" s="11"/>
      <c r="CC3" s="11"/>
      <c r="CD3" s="11"/>
      <c r="CE3" s="11"/>
      <c r="CF3" s="12"/>
      <c r="CG3" s="10" t="s">
        <v>12</v>
      </c>
      <c r="CH3" s="11"/>
      <c r="CI3" s="11"/>
      <c r="CJ3" s="11"/>
      <c r="CK3" s="11"/>
      <c r="CL3" s="11"/>
      <c r="CM3" s="11"/>
      <c r="CN3" s="11"/>
      <c r="CO3" s="11"/>
      <c r="CP3" s="12"/>
      <c r="CQ3" s="10" t="s">
        <v>13</v>
      </c>
      <c r="CR3" s="11"/>
      <c r="CS3" s="11"/>
      <c r="CT3" s="11"/>
      <c r="CU3" s="11"/>
      <c r="CV3" s="11"/>
      <c r="CW3" s="11"/>
      <c r="CX3" s="11"/>
      <c r="CY3" s="11"/>
      <c r="CZ3" s="12"/>
      <c r="DA3" s="67"/>
      <c r="DB3" s="8"/>
      <c r="DC3" s="8"/>
      <c r="DD3" s="8"/>
      <c r="DE3" s="8"/>
      <c r="DF3" s="8"/>
      <c r="DG3" s="9"/>
      <c r="DH3" s="13"/>
      <c r="DI3" s="14"/>
      <c r="DJ3" s="14"/>
      <c r="DK3" s="14"/>
      <c r="DL3" s="14"/>
      <c r="DM3" s="14"/>
      <c r="DN3" s="14"/>
      <c r="DO3" s="14"/>
      <c r="DP3" s="14"/>
      <c r="DQ3" s="15"/>
      <c r="DR3" s="8"/>
      <c r="DS3" s="8"/>
      <c r="DT3" s="8"/>
      <c r="DU3" s="8"/>
      <c r="DV3" s="8"/>
      <c r="DW3" s="9"/>
      <c r="DX3" s="68"/>
    </row>
    <row r="4" spans="3:128" ht="15.75" thickBot="1">
      <c r="C4" s="16" t="s">
        <v>14</v>
      </c>
      <c r="D4" s="17" t="s">
        <v>15</v>
      </c>
      <c r="E4" s="18">
        <v>1</v>
      </c>
      <c r="F4" s="19">
        <v>2</v>
      </c>
      <c r="G4" s="20">
        <v>3</v>
      </c>
      <c r="H4" s="21">
        <v>4</v>
      </c>
      <c r="I4" s="21">
        <v>5</v>
      </c>
      <c r="J4" s="21">
        <v>6</v>
      </c>
      <c r="K4" s="19">
        <v>7</v>
      </c>
      <c r="L4" s="22">
        <v>8</v>
      </c>
      <c r="M4" s="23">
        <v>9</v>
      </c>
      <c r="N4" s="22">
        <v>10</v>
      </c>
      <c r="O4" s="24">
        <v>1</v>
      </c>
      <c r="P4" s="25">
        <v>2</v>
      </c>
      <c r="Q4" s="26">
        <v>3</v>
      </c>
      <c r="R4" s="21">
        <v>4</v>
      </c>
      <c r="S4" s="21">
        <v>5</v>
      </c>
      <c r="T4" s="21">
        <v>6</v>
      </c>
      <c r="U4" s="19">
        <v>7</v>
      </c>
      <c r="V4" s="19">
        <v>8</v>
      </c>
      <c r="W4" s="19">
        <v>9</v>
      </c>
      <c r="X4" s="22">
        <v>10</v>
      </c>
      <c r="Y4" s="24">
        <v>1</v>
      </c>
      <c r="Z4" s="25">
        <v>2</v>
      </c>
      <c r="AA4" s="26">
        <v>3</v>
      </c>
      <c r="AB4" s="21">
        <v>4</v>
      </c>
      <c r="AC4" s="21">
        <v>5</v>
      </c>
      <c r="AD4" s="21">
        <v>6</v>
      </c>
      <c r="AE4" s="19">
        <v>7</v>
      </c>
      <c r="AF4" s="19">
        <v>8</v>
      </c>
      <c r="AG4" s="19">
        <v>9</v>
      </c>
      <c r="AH4" s="22">
        <v>10</v>
      </c>
      <c r="AI4" s="24">
        <v>1</v>
      </c>
      <c r="AJ4" s="25">
        <v>2</v>
      </c>
      <c r="AK4" s="26">
        <v>3</v>
      </c>
      <c r="AL4" s="21">
        <v>4</v>
      </c>
      <c r="AM4" s="21">
        <v>5</v>
      </c>
      <c r="AN4" s="21">
        <v>6</v>
      </c>
      <c r="AO4" s="19">
        <v>7</v>
      </c>
      <c r="AP4" s="19">
        <v>8</v>
      </c>
      <c r="AQ4" s="19">
        <v>9</v>
      </c>
      <c r="AR4" s="22">
        <v>10</v>
      </c>
      <c r="AS4" s="24">
        <v>1</v>
      </c>
      <c r="AT4" s="25">
        <v>2</v>
      </c>
      <c r="AU4" s="26">
        <v>3</v>
      </c>
      <c r="AV4" s="21">
        <v>4</v>
      </c>
      <c r="AW4" s="21">
        <v>5</v>
      </c>
      <c r="AX4" s="21">
        <v>6</v>
      </c>
      <c r="AY4" s="19">
        <v>7</v>
      </c>
      <c r="AZ4" s="19">
        <v>8</v>
      </c>
      <c r="BA4" s="19">
        <v>9</v>
      </c>
      <c r="BB4" s="22">
        <v>10</v>
      </c>
      <c r="BC4" s="24">
        <v>1</v>
      </c>
      <c r="BD4" s="25">
        <v>2</v>
      </c>
      <c r="BE4" s="26">
        <v>3</v>
      </c>
      <c r="BF4" s="21">
        <v>4</v>
      </c>
      <c r="BG4" s="21">
        <v>5</v>
      </c>
      <c r="BH4" s="21">
        <v>6</v>
      </c>
      <c r="BI4" s="19">
        <v>7</v>
      </c>
      <c r="BJ4" s="19">
        <v>8</v>
      </c>
      <c r="BK4" s="19">
        <v>9</v>
      </c>
      <c r="BL4" s="22">
        <v>10</v>
      </c>
      <c r="BM4" s="24">
        <v>1</v>
      </c>
      <c r="BN4" s="25">
        <v>2</v>
      </c>
      <c r="BO4" s="26">
        <v>3</v>
      </c>
      <c r="BP4" s="21">
        <v>4</v>
      </c>
      <c r="BQ4" s="21">
        <v>5</v>
      </c>
      <c r="BR4" s="21">
        <v>6</v>
      </c>
      <c r="BS4" s="19">
        <v>7</v>
      </c>
      <c r="BT4" s="19">
        <v>8</v>
      </c>
      <c r="BU4" s="19">
        <v>9</v>
      </c>
      <c r="BV4" s="22">
        <v>10</v>
      </c>
      <c r="BW4" s="24">
        <v>1</v>
      </c>
      <c r="BX4" s="25">
        <v>2</v>
      </c>
      <c r="BY4" s="26">
        <v>3</v>
      </c>
      <c r="BZ4" s="21">
        <v>4</v>
      </c>
      <c r="CA4" s="21">
        <v>5</v>
      </c>
      <c r="CB4" s="21">
        <v>6</v>
      </c>
      <c r="CC4" s="19">
        <v>7</v>
      </c>
      <c r="CD4" s="19">
        <v>8</v>
      </c>
      <c r="CE4" s="19">
        <v>9</v>
      </c>
      <c r="CF4" s="22">
        <v>10</v>
      </c>
      <c r="CG4" s="24">
        <v>1</v>
      </c>
      <c r="CH4" s="25">
        <v>2</v>
      </c>
      <c r="CI4" s="26">
        <v>3</v>
      </c>
      <c r="CJ4" s="21">
        <v>4</v>
      </c>
      <c r="CK4" s="21">
        <v>5</v>
      </c>
      <c r="CL4" s="21">
        <v>6</v>
      </c>
      <c r="CM4" s="19">
        <v>7</v>
      </c>
      <c r="CN4" s="19">
        <v>8</v>
      </c>
      <c r="CO4" s="19">
        <v>9</v>
      </c>
      <c r="CP4" s="22">
        <v>10</v>
      </c>
      <c r="CQ4" s="24">
        <v>1</v>
      </c>
      <c r="CR4" s="25">
        <v>2</v>
      </c>
      <c r="CS4" s="26">
        <v>3</v>
      </c>
      <c r="CT4" s="21">
        <v>4</v>
      </c>
      <c r="CU4" s="21">
        <v>5</v>
      </c>
      <c r="CV4" s="21">
        <v>6</v>
      </c>
      <c r="CW4" s="19">
        <v>7</v>
      </c>
      <c r="CX4" s="19">
        <v>8</v>
      </c>
      <c r="CY4" s="19">
        <v>9</v>
      </c>
      <c r="CZ4" s="21">
        <v>10</v>
      </c>
      <c r="DA4" s="27">
        <v>1</v>
      </c>
      <c r="DB4" s="19">
        <v>2</v>
      </c>
      <c r="DC4" s="19">
        <v>3</v>
      </c>
      <c r="DD4" s="19">
        <v>4</v>
      </c>
      <c r="DE4" s="19">
        <v>5</v>
      </c>
      <c r="DF4" s="19">
        <v>6</v>
      </c>
      <c r="DG4" s="22">
        <v>7</v>
      </c>
      <c r="DH4" s="28">
        <v>1</v>
      </c>
      <c r="DI4" s="29">
        <v>2</v>
      </c>
      <c r="DJ4" s="29">
        <v>3</v>
      </c>
      <c r="DK4" s="29">
        <v>4</v>
      </c>
      <c r="DL4" s="29">
        <v>5</v>
      </c>
      <c r="DM4" s="29">
        <v>6</v>
      </c>
      <c r="DN4" s="29">
        <v>7</v>
      </c>
      <c r="DO4" s="29">
        <v>8</v>
      </c>
      <c r="DP4" s="29">
        <v>9</v>
      </c>
      <c r="DQ4" s="28">
        <v>10</v>
      </c>
      <c r="DR4" s="19">
        <v>5</v>
      </c>
      <c r="DS4" s="19">
        <v>6</v>
      </c>
      <c r="DT4" s="19">
        <v>7</v>
      </c>
      <c r="DU4" s="20">
        <v>8</v>
      </c>
      <c r="DV4" s="21">
        <v>9</v>
      </c>
      <c r="DW4" s="22">
        <v>10</v>
      </c>
      <c r="DX4" s="30"/>
    </row>
    <row r="5" spans="3:128" ht="15">
      <c r="C5" s="31" t="s">
        <v>16</v>
      </c>
      <c r="D5" s="31" t="s">
        <v>17</v>
      </c>
      <c r="E5" s="32">
        <v>8</v>
      </c>
      <c r="F5" s="33">
        <v>10</v>
      </c>
      <c r="G5" s="33">
        <v>10</v>
      </c>
      <c r="H5" s="33">
        <v>8</v>
      </c>
      <c r="I5" s="33"/>
      <c r="J5" s="33"/>
      <c r="K5" s="33"/>
      <c r="L5" s="34"/>
      <c r="M5" s="32"/>
      <c r="N5" s="35"/>
      <c r="O5" s="36"/>
      <c r="P5" s="33"/>
      <c r="Q5" s="33"/>
      <c r="R5" s="34"/>
      <c r="S5" s="32"/>
      <c r="T5" s="33"/>
      <c r="U5" s="33"/>
      <c r="V5" s="33"/>
      <c r="W5" s="33"/>
      <c r="X5" s="37"/>
      <c r="Y5" s="33"/>
      <c r="Z5" s="33"/>
      <c r="AA5" s="33"/>
      <c r="AB5" s="34"/>
      <c r="AC5" s="32"/>
      <c r="AD5" s="33"/>
      <c r="AE5" s="33"/>
      <c r="AF5" s="33"/>
      <c r="AG5" s="33"/>
      <c r="AH5" s="35"/>
      <c r="AI5" s="36"/>
      <c r="AJ5" s="33"/>
      <c r="AK5" s="34"/>
      <c r="AL5" s="32"/>
      <c r="AM5" s="38"/>
      <c r="AN5" s="33"/>
      <c r="AO5" s="38"/>
      <c r="AP5" s="33"/>
      <c r="AQ5" s="38"/>
      <c r="AR5" s="34"/>
      <c r="AS5" s="39"/>
      <c r="AT5" s="33"/>
      <c r="AU5" s="38"/>
      <c r="AV5" s="33"/>
      <c r="AW5" s="38"/>
      <c r="AX5" s="33"/>
      <c r="AY5" s="38"/>
      <c r="AZ5" s="33"/>
      <c r="BA5" s="38"/>
      <c r="BB5" s="34"/>
      <c r="BC5" s="39"/>
      <c r="BD5" s="33"/>
      <c r="BE5" s="38"/>
      <c r="BF5" s="33"/>
      <c r="BG5" s="38"/>
      <c r="BH5" s="33"/>
      <c r="BI5" s="38"/>
      <c r="BJ5" s="33"/>
      <c r="BK5" s="38"/>
      <c r="BL5" s="34"/>
      <c r="BM5" s="39"/>
      <c r="BN5" s="33"/>
      <c r="BO5" s="38"/>
      <c r="BP5" s="33"/>
      <c r="BQ5" s="38"/>
      <c r="BR5" s="33"/>
      <c r="BS5" s="38"/>
      <c r="BT5" s="33"/>
      <c r="BU5" s="38"/>
      <c r="BV5" s="34"/>
      <c r="BW5" s="39"/>
      <c r="BX5" s="33"/>
      <c r="BY5" s="38"/>
      <c r="BZ5" s="33"/>
      <c r="CA5" s="38"/>
      <c r="CB5" s="33"/>
      <c r="CC5" s="38"/>
      <c r="CD5" s="33"/>
      <c r="CE5" s="38"/>
      <c r="CF5" s="34"/>
      <c r="CG5" s="39"/>
      <c r="CH5" s="33"/>
      <c r="CI5" s="38"/>
      <c r="CJ5" s="33"/>
      <c r="CK5" s="38"/>
      <c r="CL5" s="33"/>
      <c r="CM5" s="38"/>
      <c r="CN5" s="33"/>
      <c r="CO5" s="38"/>
      <c r="CP5" s="34"/>
      <c r="CQ5" s="39"/>
      <c r="CR5" s="33"/>
      <c r="CS5" s="38"/>
      <c r="CT5" s="33"/>
      <c r="CU5" s="38"/>
      <c r="CV5" s="33"/>
      <c r="CW5" s="38"/>
      <c r="CX5" s="33"/>
      <c r="CY5" s="38"/>
      <c r="CZ5" s="40"/>
      <c r="DA5" s="41"/>
      <c r="DB5" s="42"/>
      <c r="DC5" s="42"/>
      <c r="DD5" s="42"/>
      <c r="DE5" s="42"/>
      <c r="DF5" s="42"/>
      <c r="DG5" s="43"/>
      <c r="DH5" s="44">
        <f>((E5*'[1]HojaRequerimientos'!$J$17/100))+((F5*'[1]HojaRequerimientos'!$J$18/100))+((G5*'[1]HojaRequerimientos'!$J$19/100))+((H5*'[1]HojaRequerimientos'!$J$20/100))+((I5*'[1]HojaRequerimientos'!$J$21/100))+((J5*'[1]HojaRequerimientos'!$J$22/100))+((K5*'[1]HojaRequerimientos'!$J$23/100))+((L5*'[1]HojaRequerimientos'!$J$24/100))+((M5*'[1]HojaRequerimientos'!$J$25/100))+((N5*'[1]HojaRequerimientos'!$J$26/100))</f>
        <v>9</v>
      </c>
      <c r="DI5" s="45">
        <f>((O5*'[1]HojaRequerimientos'!$J$28/100))+((P5*'[1]HojaRequerimientos'!$J$29/100))+((Q5*'[1]HojaRequerimientos'!$J$30/100))+((R5*'[1]HojaRequerimientos'!$J$31/100))+((S5*'[1]HojaRequerimientos'!$J$32/100))+((T5*'[1]HojaRequerimientos'!$J$33/100))+((U5*'[1]HojaRequerimientos'!$J$34/100))+((V5*'[1]HojaRequerimientos'!$J$35/100))+((W5*'[1]HojaRequerimientos'!$J$36/100))+((X5*'[1]HojaRequerimientos'!$J$37/100))</f>
        <v>0</v>
      </c>
      <c r="DJ5" s="45">
        <f>((Y5*'[1]HojaRequerimientos'!$J$39/100))+((Z5*'[1]HojaRequerimientos'!$J$40/100))+((AA5*'[1]HojaRequerimientos'!$J$41/100))+((AB5*'[1]HojaRequerimientos'!$J$42/100))+((AC5*'[1]HojaRequerimientos'!$J$43/100))+((AD5*'[1]HojaRequerimientos'!$J$44/100))+((AE5*'[1]HojaRequerimientos'!$J$45/100))+((AF5*'[1]HojaRequerimientos'!$J$46/100))+((AG5*'[1]HojaRequerimientos'!$J$47/100))+((AH5*'[1]HojaRequerimientos'!$J$48/100))</f>
        <v>0</v>
      </c>
      <c r="DK5" s="45">
        <f>((AI5*'[1]HojaRequerimientos'!$J$50/100))+((AJ5*'[1]HojaRequerimientos'!$J$51/100))+((AK5*'[1]HojaRequerimientos'!$J$52/100))+((AL5*'[1]HojaRequerimientos'!$J$53/100))+((AM5*'[1]HojaRequerimientos'!$J$54/100))+((AN5*'[1]HojaRequerimientos'!$J$55/100))+((AO5*'[1]HojaRequerimientos'!$J$56/100))+((AP5*'[1]HojaRequerimientos'!$J$57/100))+((AQ5*'[1]HojaRequerimientos'!$J$58/100))+((AR5*'[1]HojaRequerimientos'!$J$59/100))</f>
        <v>0</v>
      </c>
      <c r="DL5" s="45">
        <f>((AS5*'[1]HojaRequerimientos'!$J$61/100))+((AT5*'[1]HojaRequerimientos'!$J$62/100))+((AU5*'[1]HojaRequerimientos'!$J$63/100))+((AV5*'[1]HojaRequerimientos'!$J$64/100))+((AW5*'[1]HojaRequerimientos'!$J$65/100))+((AX5*'[1]HojaRequerimientos'!$J$66/100))+((AY5*'[1]HojaRequerimientos'!$J$67/100))+((AZ5*'[1]HojaRequerimientos'!$J$68/100))+((BA5*'[1]HojaRequerimientos'!$J$69/100))+((BB5*'[1]HojaRequerimientos'!$J$70/100))</f>
        <v>0</v>
      </c>
      <c r="DM5" s="45">
        <f>((BC5*'[1]HojaRequerimientos'!$J$72/100))+((BD5*'[1]HojaRequerimientos'!$J$73/100))+((BE5*'[1]HojaRequerimientos'!$J$74/100))+((BF5*'[1]HojaRequerimientos'!$J$75/100))+((BG5*'[1]HojaRequerimientos'!$J$76/100))+((BH5*'[1]HojaRequerimientos'!$J$77/100))+((BI5*'[1]HojaRequerimientos'!$J$78/100))+((BJ5*'[1]HojaRequerimientos'!$J$79/100))+((BK5*'[1]HojaRequerimientos'!$J$80/100))+((BL5*'[1]HojaRequerimientos'!$J$81/100))</f>
        <v>0</v>
      </c>
      <c r="DN5" s="45">
        <f>((BM5*'[1]HojaRequerimientos'!$J$83/100))+((BN5*'[1]HojaRequerimientos'!$J$84/100))+((BO5*'[1]HojaRequerimientos'!$J$85/100))+((BP5*'[1]HojaRequerimientos'!$J$86/100))+((BQ5*'[1]HojaRequerimientos'!$J$87/100))+((BR5*'[1]HojaRequerimientos'!$J$88/100))+((BS5*'[1]HojaRequerimientos'!$J$89/100))+((BT5*'[1]HojaRequerimientos'!$J$90/100))+((BU5*'[1]HojaRequerimientos'!$J$91/100))+((BV5*'[1]HojaRequerimientos'!$J$92/100))</f>
        <v>0</v>
      </c>
      <c r="DO5" s="45">
        <f>((BW5*'[1]HojaRequerimientos'!$J$94/100))+((BX5*'[1]HojaRequerimientos'!$J$95/100))+((BY5*'[1]HojaRequerimientos'!$J$96/100))+((BZ5*'[1]HojaRequerimientos'!$J$97/100))+((CA5*'[1]HojaRequerimientos'!$J$98/100))+((CB5*'[1]HojaRequerimientos'!$J$99/100))+((CC5*'[1]HojaRequerimientos'!$J$100/100))+((CD5*'[1]HojaRequerimientos'!$J$101/100))+((CE5*'[1]HojaRequerimientos'!$J$102/100))+((CF5*'[1]HojaRequerimientos'!$J$103/100))</f>
        <v>0</v>
      </c>
      <c r="DP5" s="45">
        <f>((CG5*'[1]HojaRequerimientos'!$J$105/100))+((CH5*'[1]HojaRequerimientos'!$J$106/100))+((CI5*'[1]HojaRequerimientos'!$J$107/100))+((CJ5*'[1]HojaRequerimientos'!$J$108/100))+((CK5*'[1]HojaRequerimientos'!$J$109/100))+((CL5*'[1]HojaRequerimientos'!$J$110/100))+((CM5*'[1]HojaRequerimientos'!$J$111/100))+((CN5*'[1]HojaRequerimientos'!$J$112/100))+((CO5*'[1]HojaRequerimientos'!$J$113/100))+((CP5*'[1]HojaRequerimientos'!$J$114/100))</f>
        <v>0</v>
      </c>
      <c r="DQ5" s="46">
        <f>((CQ5*'[1]HojaRequerimientos'!$J$116/100))+((CR5*'[1]HojaRequerimientos'!$J$117/100))+((CS5*'[1]HojaRequerimientos'!$J$118/100))+((CT5*'[1]HojaRequerimientos'!$J$119/100))+((CU5*'[1]HojaRequerimientos'!$J$120/100))+((CV5*'[1]HojaRequerimientos'!$J$121/100))+((CW5*'[1]HojaRequerimientos'!$J$122/100))+((CX5*'[1]HojaRequerimientos'!$J$123/100))+((CY5*'[1]HojaRequerimientos'!$J$124/100))+((CZ5*'[1]HojaRequerimientos'!$J$125/100))</f>
        <v>0</v>
      </c>
      <c r="DR5" s="33"/>
      <c r="DS5" s="33"/>
      <c r="DT5" s="33"/>
      <c r="DU5" s="38"/>
      <c r="DV5" s="47"/>
      <c r="DW5" s="47"/>
      <c r="DX5" s="48">
        <f>(SUM(DH5:DQ5)+(DA5*('[1]HojaRequerimientos'!$J$131/100))+(DB5*('[1]HojaRequerimientos'!$J$132/100))+(DC5*('[1]HojaRequerimientos'!$J$133/100))+(DD5*('[1]HojaRequerimientos'!$J$134/100))+(DE5*('[1]HojaRequerimientos'!$J$135/100))+(DF5*('[1]HojaRequerimientos'!$J$136/100))+(DG5*('[1]HojaRequerimientos'!$J$137/100)))/2</f>
        <v>4.5</v>
      </c>
    </row>
    <row r="6" spans="3:128" ht="15">
      <c r="C6" s="49" t="s">
        <v>18</v>
      </c>
      <c r="D6" s="49" t="s">
        <v>19</v>
      </c>
      <c r="E6" s="50">
        <v>8</v>
      </c>
      <c r="F6" s="51">
        <v>10</v>
      </c>
      <c r="G6" s="51">
        <v>7</v>
      </c>
      <c r="H6" s="51">
        <v>6</v>
      </c>
      <c r="I6" s="51"/>
      <c r="J6" s="51"/>
      <c r="K6" s="51"/>
      <c r="L6" s="37"/>
      <c r="M6" s="52"/>
      <c r="N6" s="35"/>
      <c r="O6" s="53"/>
      <c r="P6" s="51"/>
      <c r="Q6" s="51"/>
      <c r="R6" s="54"/>
      <c r="S6" s="52"/>
      <c r="T6" s="51"/>
      <c r="U6" s="52"/>
      <c r="V6" s="51"/>
      <c r="W6" s="52"/>
      <c r="X6" s="37"/>
      <c r="Y6" s="53"/>
      <c r="Z6" s="51"/>
      <c r="AA6" s="52"/>
      <c r="AB6" s="51"/>
      <c r="AC6" s="52"/>
      <c r="AD6" s="51"/>
      <c r="AE6" s="52"/>
      <c r="AF6" s="51"/>
      <c r="AG6" s="52"/>
      <c r="AH6" s="35"/>
      <c r="AI6" s="53"/>
      <c r="AJ6" s="51"/>
      <c r="AK6" s="37"/>
      <c r="AL6" s="50"/>
      <c r="AM6" s="52"/>
      <c r="AN6" s="51"/>
      <c r="AO6" s="52"/>
      <c r="AP6" s="51"/>
      <c r="AQ6" s="52"/>
      <c r="AR6" s="37"/>
      <c r="AS6" s="53"/>
      <c r="AT6" s="51"/>
      <c r="AU6" s="52"/>
      <c r="AV6" s="51"/>
      <c r="AW6" s="52"/>
      <c r="AX6" s="51"/>
      <c r="AY6" s="52"/>
      <c r="AZ6" s="51"/>
      <c r="BA6" s="52"/>
      <c r="BB6" s="37"/>
      <c r="BC6" s="53"/>
      <c r="BD6" s="51"/>
      <c r="BE6" s="52"/>
      <c r="BF6" s="51"/>
      <c r="BG6" s="52"/>
      <c r="BH6" s="51"/>
      <c r="BI6" s="52"/>
      <c r="BJ6" s="51"/>
      <c r="BK6" s="52"/>
      <c r="BL6" s="37"/>
      <c r="BM6" s="53"/>
      <c r="BN6" s="51"/>
      <c r="BO6" s="52"/>
      <c r="BP6" s="51"/>
      <c r="BQ6" s="52"/>
      <c r="BR6" s="51"/>
      <c r="BS6" s="52"/>
      <c r="BT6" s="51"/>
      <c r="BU6" s="52"/>
      <c r="BV6" s="37"/>
      <c r="BW6" s="53"/>
      <c r="BX6" s="51"/>
      <c r="BY6" s="52"/>
      <c r="BZ6" s="51"/>
      <c r="CA6" s="52"/>
      <c r="CB6" s="51"/>
      <c r="CC6" s="52"/>
      <c r="CD6" s="51"/>
      <c r="CE6" s="52"/>
      <c r="CF6" s="37"/>
      <c r="CG6" s="53"/>
      <c r="CH6" s="51"/>
      <c r="CI6" s="52"/>
      <c r="CJ6" s="51"/>
      <c r="CK6" s="52"/>
      <c r="CL6" s="51"/>
      <c r="CM6" s="52"/>
      <c r="CN6" s="51"/>
      <c r="CO6" s="52"/>
      <c r="CP6" s="37"/>
      <c r="CQ6" s="53"/>
      <c r="CR6" s="51"/>
      <c r="CS6" s="52"/>
      <c r="CT6" s="51"/>
      <c r="CU6" s="52"/>
      <c r="CV6" s="51"/>
      <c r="CW6" s="52"/>
      <c r="CX6" s="51"/>
      <c r="CY6" s="52"/>
      <c r="CZ6" s="35"/>
      <c r="DA6" s="55"/>
      <c r="DB6" s="51"/>
      <c r="DC6" s="51"/>
      <c r="DD6" s="51"/>
      <c r="DE6" s="51"/>
      <c r="DF6" s="51"/>
      <c r="DG6" s="37"/>
      <c r="DH6" s="56">
        <f>((E6*'[1]HojaRequerimientos'!$J$17/100))+((F6*'[1]HojaRequerimientos'!$J$18/100))+((G6*'[1]HojaRequerimientos'!$J$19/100))+((H6*'[1]HojaRequerimientos'!$J$20/100))+((I6*'[1]HojaRequerimientos'!$J$21/100))+((J6*'[1]HojaRequerimientos'!$J$22/100))+((K6*'[1]HojaRequerimientos'!$J$23/100))+((L6*'[1]HojaRequerimientos'!$J$24/100))+((M6*'[1]HojaRequerimientos'!$J$25/100))+((N6*'[1]HojaRequerimientos'!$J$26/100))</f>
        <v>7.75</v>
      </c>
      <c r="DI6" s="57">
        <f>((O6*'[1]HojaRequerimientos'!$J$28/100))+((P6*'[1]HojaRequerimientos'!$J$29/100))+((Q6*'[1]HojaRequerimientos'!$J$30/100))+((R6*'[1]HojaRequerimientos'!$J$31/100))+((S6*'[1]HojaRequerimientos'!$J$32/100))+((T6*'[1]HojaRequerimientos'!$J$33/100))+((U6*'[1]HojaRequerimientos'!$J$34/100))+((V6*'[1]HojaRequerimientos'!$J$35/100))+((W6*'[1]HojaRequerimientos'!$J$36/100))+((X6*'[1]HojaRequerimientos'!$J$37/100))</f>
        <v>0</v>
      </c>
      <c r="DJ6" s="57">
        <f>((Y6*'[1]HojaRequerimientos'!$J$39/100))+((Z6*'[1]HojaRequerimientos'!$J$40/100))+((AA6*'[1]HojaRequerimientos'!$J$41/100))+((AB6*'[1]HojaRequerimientos'!$J$42/100))+((AC6*'[1]HojaRequerimientos'!$J$43/100))+((AD6*'[1]HojaRequerimientos'!$J$44/100))+((AE6*'[1]HojaRequerimientos'!$J$45/100))+((AF6*'[1]HojaRequerimientos'!$J$46/100))+((AG6*'[1]HojaRequerimientos'!$J$47/100))+((AH6*'[1]HojaRequerimientos'!$J$48/100))</f>
        <v>0</v>
      </c>
      <c r="DK6" s="57">
        <f>((AI6*'[1]HojaRequerimientos'!$J$50/100))+((AJ6*'[1]HojaRequerimientos'!$J$51/100))+((AK6*'[1]HojaRequerimientos'!$J$52/100))+((AL6*'[1]HojaRequerimientos'!$J$53/100))+((AM6*'[1]HojaRequerimientos'!$J$54/100))+((AN6*'[1]HojaRequerimientos'!$J$55/100))+((AO6*'[1]HojaRequerimientos'!$J$56/100))+((AP6*'[1]HojaRequerimientos'!$J$57/100))+((AQ6*'[1]HojaRequerimientos'!$J$58/100))+((AR6*'[1]HojaRequerimientos'!$J$59/100))</f>
        <v>0</v>
      </c>
      <c r="DL6" s="57">
        <f>((AS6*'[1]HojaRequerimientos'!$J$61/100))+((AT6*'[1]HojaRequerimientos'!$J$62/100))+((AU6*'[1]HojaRequerimientos'!$J$63/100))+((AV6*'[1]HojaRequerimientos'!$J$64/100))+((AW6*'[1]HojaRequerimientos'!$J$65/100))+((AX6*'[1]HojaRequerimientos'!$J$66/100))+((AY6*'[1]HojaRequerimientos'!$J$67/100))+((AZ6*'[1]HojaRequerimientos'!$J$68/100))+((BA6*'[1]HojaRequerimientos'!$J$69/100))+((BB6*'[1]HojaRequerimientos'!$J$70/100))</f>
        <v>0</v>
      </c>
      <c r="DM6" s="57">
        <f>((BC6*'[1]HojaRequerimientos'!$J$72/100))+((BD6*'[1]HojaRequerimientos'!$J$73/100))+((BE6*'[1]HojaRequerimientos'!$J$74/100))+((BF6*'[1]HojaRequerimientos'!$J$75/100))+((BG6*'[1]HojaRequerimientos'!$J$76/100))+((BH6*'[1]HojaRequerimientos'!$J$77/100))+((BI6*'[1]HojaRequerimientos'!$J$78/100))+((BJ6*'[1]HojaRequerimientos'!$J$79/100))+((BK6*'[1]HojaRequerimientos'!$J$80/100))+((BL6*'[1]HojaRequerimientos'!$J$81/100))</f>
        <v>0</v>
      </c>
      <c r="DN6" s="57">
        <f>((BM6*'[1]HojaRequerimientos'!$J$83/100))+((BN6*'[1]HojaRequerimientos'!$J$84/100))+((BO6*'[1]HojaRequerimientos'!$J$85/100))+((BP6*'[1]HojaRequerimientos'!$J$86/100))+((BQ6*'[1]HojaRequerimientos'!$J$87/100))+((BR6*'[1]HojaRequerimientos'!$J$88/100))+((BS6*'[1]HojaRequerimientos'!$J$89/100))+((BT6*'[1]HojaRequerimientos'!$J$90/100))+((BU6*'[1]HojaRequerimientos'!$J$91/100))+((BV6*'[1]HojaRequerimientos'!$J$92/100))</f>
        <v>0</v>
      </c>
      <c r="DO6" s="57">
        <f>((BW6*'[1]HojaRequerimientos'!$J$94/100))+((BX6*'[1]HojaRequerimientos'!$J$95/100))+((BY6*'[1]HojaRequerimientos'!$J$96/100))+((BZ6*'[1]HojaRequerimientos'!$J$97/100))+((CA6*'[1]HojaRequerimientos'!$J$98/100))+((CB6*'[1]HojaRequerimientos'!$J$99/100))+((CC6*'[1]HojaRequerimientos'!$J$100/100))+((CD6*'[1]HojaRequerimientos'!$J$101/100))+((CE6*'[1]HojaRequerimientos'!$J$102/100))+((CF6*'[1]HojaRequerimientos'!$J$103/100))</f>
        <v>0</v>
      </c>
      <c r="DP6" s="57">
        <f>((CG6*'[1]HojaRequerimientos'!$J$105/100))+((CH6*'[1]HojaRequerimientos'!$J$106/100))+((CI6*'[1]HojaRequerimientos'!$J$107/100))+((CJ6*'[1]HojaRequerimientos'!$J$108/100))+((CK6*'[1]HojaRequerimientos'!$J$109/100))+((CL6*'[1]HojaRequerimientos'!$J$110/100))+((CM6*'[1]HojaRequerimientos'!$J$111/100))+((CN6*'[1]HojaRequerimientos'!$J$112/100))+((CO6*'[1]HojaRequerimientos'!$J$113/100))+((CP6*'[1]HojaRequerimientos'!$J$114/100))</f>
        <v>0</v>
      </c>
      <c r="DQ6" s="58">
        <f>((CQ6*'[1]HojaRequerimientos'!$J$116/100))+((CR6*'[1]HojaRequerimientos'!$J$117/100))+((CS6*'[1]HojaRequerimientos'!$J$118/100))+((CT6*'[1]HojaRequerimientos'!$J$119/100))+((CU6*'[1]HojaRequerimientos'!$J$120/100))+((CV6*'[1]HojaRequerimientos'!$J$121/100))+((CW6*'[1]HojaRequerimientos'!$J$122/100))+((CX6*'[1]HojaRequerimientos'!$J$123/100))+((CY6*'[1]HojaRequerimientos'!$J$124/100))+((CZ6*'[1]HojaRequerimientos'!$J$125/100))</f>
        <v>0</v>
      </c>
      <c r="DR6" s="51"/>
      <c r="DS6" s="51"/>
      <c r="DT6" s="51"/>
      <c r="DU6" s="52"/>
      <c r="DV6" s="59"/>
      <c r="DW6" s="59"/>
      <c r="DX6" s="60">
        <f>(SUM(DH6:DQ6)+(DA6*('[1]HojaRequerimientos'!$J$131/100))+(DB6*('[1]HojaRequerimientos'!$J$132/100))+(DC6*('[1]HojaRequerimientos'!$J$133/100))+(DD6*('[1]HojaRequerimientos'!$J$134/100))+(DE6*('[1]HojaRequerimientos'!$J$135/100))+(DF6*('[1]HojaRequerimientos'!$J$136/100))+(DG6*('[1]HojaRequerimientos'!$J$137/100)))/2</f>
        <v>3.875</v>
      </c>
    </row>
    <row r="7" spans="3:128" ht="15">
      <c r="C7" s="49" t="s">
        <v>20</v>
      </c>
      <c r="D7" s="49" t="s">
        <v>21</v>
      </c>
      <c r="E7" s="50">
        <v>10</v>
      </c>
      <c r="F7" s="51">
        <v>10</v>
      </c>
      <c r="G7" s="51">
        <v>8</v>
      </c>
      <c r="H7" s="51">
        <v>6</v>
      </c>
      <c r="I7" s="51"/>
      <c r="J7" s="51"/>
      <c r="K7" s="51"/>
      <c r="L7" s="37"/>
      <c r="M7" s="52"/>
      <c r="N7" s="35"/>
      <c r="O7" s="53"/>
      <c r="P7" s="51"/>
      <c r="Q7" s="51"/>
      <c r="R7" s="37"/>
      <c r="S7" s="52"/>
      <c r="T7" s="51"/>
      <c r="U7" s="52"/>
      <c r="V7" s="51"/>
      <c r="W7" s="52"/>
      <c r="X7" s="37"/>
      <c r="Y7" s="53"/>
      <c r="Z7" s="51"/>
      <c r="AA7" s="52"/>
      <c r="AB7" s="51"/>
      <c r="AC7" s="52"/>
      <c r="AD7" s="51"/>
      <c r="AE7" s="52"/>
      <c r="AF7" s="51"/>
      <c r="AG7" s="52"/>
      <c r="AH7" s="35"/>
      <c r="AI7" s="55"/>
      <c r="AJ7" s="51"/>
      <c r="AK7" s="37"/>
      <c r="AL7" s="50"/>
      <c r="AM7" s="52"/>
      <c r="AN7" s="51"/>
      <c r="AO7" s="52"/>
      <c r="AP7" s="51"/>
      <c r="AQ7" s="52"/>
      <c r="AR7" s="37"/>
      <c r="AS7" s="53"/>
      <c r="AT7" s="51"/>
      <c r="AU7" s="52"/>
      <c r="AV7" s="51"/>
      <c r="AW7" s="52"/>
      <c r="AX7" s="51"/>
      <c r="AY7" s="52"/>
      <c r="AZ7" s="51"/>
      <c r="BA7" s="52"/>
      <c r="BB7" s="37"/>
      <c r="BC7" s="53"/>
      <c r="BD7" s="51"/>
      <c r="BE7" s="52"/>
      <c r="BF7" s="51"/>
      <c r="BG7" s="52"/>
      <c r="BH7" s="51"/>
      <c r="BI7" s="52"/>
      <c r="BJ7" s="51"/>
      <c r="BK7" s="52"/>
      <c r="BL7" s="37"/>
      <c r="BM7" s="53"/>
      <c r="BN7" s="51"/>
      <c r="BO7" s="52"/>
      <c r="BP7" s="51"/>
      <c r="BQ7" s="52"/>
      <c r="BR7" s="51"/>
      <c r="BS7" s="52"/>
      <c r="BT7" s="51"/>
      <c r="BU7" s="52"/>
      <c r="BV7" s="37"/>
      <c r="BW7" s="53"/>
      <c r="BX7" s="51"/>
      <c r="BY7" s="52"/>
      <c r="BZ7" s="51"/>
      <c r="CA7" s="52"/>
      <c r="CB7" s="51"/>
      <c r="CC7" s="52"/>
      <c r="CD7" s="51"/>
      <c r="CE7" s="52"/>
      <c r="CF7" s="37"/>
      <c r="CG7" s="53"/>
      <c r="CH7" s="51"/>
      <c r="CI7" s="52"/>
      <c r="CJ7" s="51"/>
      <c r="CK7" s="52"/>
      <c r="CL7" s="51"/>
      <c r="CM7" s="52"/>
      <c r="CN7" s="51"/>
      <c r="CO7" s="52"/>
      <c r="CP7" s="37"/>
      <c r="CQ7" s="53"/>
      <c r="CR7" s="51"/>
      <c r="CS7" s="52"/>
      <c r="CT7" s="51"/>
      <c r="CU7" s="52"/>
      <c r="CV7" s="51"/>
      <c r="CW7" s="52"/>
      <c r="CX7" s="51"/>
      <c r="CY7" s="52"/>
      <c r="CZ7" s="35"/>
      <c r="DA7" s="55"/>
      <c r="DB7" s="51"/>
      <c r="DC7" s="51"/>
      <c r="DD7" s="51"/>
      <c r="DE7" s="51"/>
      <c r="DF7" s="51"/>
      <c r="DG7" s="37"/>
      <c r="DH7" s="56">
        <f>((E7*'[1]HojaRequerimientos'!$J$17/100))+((F7*'[1]HojaRequerimientos'!$J$18/100))+((G7*'[1]HojaRequerimientos'!$J$19/100))+((H7*'[1]HojaRequerimientos'!$J$20/100))+((I7*'[1]HojaRequerimientos'!$J$21/100))+((J7*'[1]HojaRequerimientos'!$J$22/100))+((K7*'[1]HojaRequerimientos'!$J$23/100))+((L7*'[1]HojaRequerimientos'!$J$24/100))+((M7*'[1]HojaRequerimientos'!$J$25/100))+((N7*'[1]HojaRequerimientos'!$J$26/100))</f>
        <v>8.5</v>
      </c>
      <c r="DI7" s="57">
        <f>((O7*'[1]HojaRequerimientos'!$J$28/100))+((P7*'[1]HojaRequerimientos'!$J$29/100))+((Q7*'[1]HojaRequerimientos'!$J$30/100))+((R7*'[1]HojaRequerimientos'!$J$31/100))+((S7*'[1]HojaRequerimientos'!$J$32/100))+((T7*'[1]HojaRequerimientos'!$J$33/100))+((U7*'[1]HojaRequerimientos'!$J$34/100))+((V7*'[1]HojaRequerimientos'!$J$35/100))+((W7*'[1]HojaRequerimientos'!$J$36/100))+((X7*'[1]HojaRequerimientos'!$J$37/100))</f>
        <v>0</v>
      </c>
      <c r="DJ7" s="57">
        <f>((Y7*'[1]HojaRequerimientos'!$J$39/100))+((Z7*'[1]HojaRequerimientos'!$J$40/100))+((AA7*'[1]HojaRequerimientos'!$J$41/100))+((AB7*'[1]HojaRequerimientos'!$J$42/100))+((AC7*'[1]HojaRequerimientos'!$J$43/100))+((AD7*'[1]HojaRequerimientos'!$J$44/100))+((AE7*'[1]HojaRequerimientos'!$J$45/100))+((AF7*'[1]HojaRequerimientos'!$J$46/100))+((AG7*'[1]HojaRequerimientos'!$J$47/100))+((AH7*'[1]HojaRequerimientos'!$J$48/100))</f>
        <v>0</v>
      </c>
      <c r="DK7" s="57">
        <f>((AI7*'[1]HojaRequerimientos'!$J$50/100))+((AJ7*'[1]HojaRequerimientos'!$J$51/100))+((AK7*'[1]HojaRequerimientos'!$J$52/100))+((AL7*'[1]HojaRequerimientos'!$J$53/100))+((AM7*'[1]HojaRequerimientos'!$J$54/100))+((AN7*'[1]HojaRequerimientos'!$J$55/100))+((AO7*'[1]HojaRequerimientos'!$J$56/100))+((AP7*'[1]HojaRequerimientos'!$J$57/100))+((AQ7*'[1]HojaRequerimientos'!$J$58/100))+((AR7*'[1]HojaRequerimientos'!$J$59/100))</f>
        <v>0</v>
      </c>
      <c r="DL7" s="57">
        <f>((AS7*'[1]HojaRequerimientos'!$J$61/100))+((AT7*'[1]HojaRequerimientos'!$J$62/100))+((AU7*'[1]HojaRequerimientos'!$J$63/100))+((AV7*'[1]HojaRequerimientos'!$J$64/100))+((AW7*'[1]HojaRequerimientos'!$J$65/100))+((AX7*'[1]HojaRequerimientos'!$J$66/100))+((AY7*'[1]HojaRequerimientos'!$J$67/100))+((AZ7*'[1]HojaRequerimientos'!$J$68/100))+((BA7*'[1]HojaRequerimientos'!$J$69/100))+((BB7*'[1]HojaRequerimientos'!$J$70/100))</f>
        <v>0</v>
      </c>
      <c r="DM7" s="57">
        <f>((BC7*'[1]HojaRequerimientos'!$J$72/100))+((BD7*'[1]HojaRequerimientos'!$J$73/100))+((BE7*'[1]HojaRequerimientos'!$J$74/100))+((BF7*'[1]HojaRequerimientos'!$J$75/100))+((BG7*'[1]HojaRequerimientos'!$J$76/100))+((BH7*'[1]HojaRequerimientos'!$J$77/100))+((BI7*'[1]HojaRequerimientos'!$J$78/100))+((BJ7*'[1]HojaRequerimientos'!$J$79/100))+((BK7*'[1]HojaRequerimientos'!$J$80/100))+((BL7*'[1]HojaRequerimientos'!$J$81/100))</f>
        <v>0</v>
      </c>
      <c r="DN7" s="57">
        <f>((BM7*'[1]HojaRequerimientos'!$J$83/100))+((BN7*'[1]HojaRequerimientos'!$J$84/100))+((BO7*'[1]HojaRequerimientos'!$J$85/100))+((BP7*'[1]HojaRequerimientos'!$J$86/100))+((BQ7*'[1]HojaRequerimientos'!$J$87/100))+((BR7*'[1]HojaRequerimientos'!$J$88/100))+((BS7*'[1]HojaRequerimientos'!$J$89/100))+((BT7*'[1]HojaRequerimientos'!$J$90/100))+((BU7*'[1]HojaRequerimientos'!$J$91/100))+((BV7*'[1]HojaRequerimientos'!$J$92/100))</f>
        <v>0</v>
      </c>
      <c r="DO7" s="57">
        <f>((BW7*'[1]HojaRequerimientos'!$J$94/100))+((BX7*'[1]HojaRequerimientos'!$J$95/100))+((BY7*'[1]HojaRequerimientos'!$J$96/100))+((BZ7*'[1]HojaRequerimientos'!$J$97/100))+((CA7*'[1]HojaRequerimientos'!$J$98/100))+((CB7*'[1]HojaRequerimientos'!$J$99/100))+((CC7*'[1]HojaRequerimientos'!$J$100/100))+((CD7*'[1]HojaRequerimientos'!$J$101/100))+((CE7*'[1]HojaRequerimientos'!$J$102/100))+((CF7*'[1]HojaRequerimientos'!$J$103/100))</f>
        <v>0</v>
      </c>
      <c r="DP7" s="57">
        <f>((CG7*'[1]HojaRequerimientos'!$J$105/100))+((CH7*'[1]HojaRequerimientos'!$J$106/100))+((CI7*'[1]HojaRequerimientos'!$J$107/100))+((CJ7*'[1]HojaRequerimientos'!$J$108/100))+((CK7*'[1]HojaRequerimientos'!$J$109/100))+((CL7*'[1]HojaRequerimientos'!$J$110/100))+((CM7*'[1]HojaRequerimientos'!$J$111/100))+((CN7*'[1]HojaRequerimientos'!$J$112/100))+((CO7*'[1]HojaRequerimientos'!$J$113/100))+((CP7*'[1]HojaRequerimientos'!$J$114/100))</f>
        <v>0</v>
      </c>
      <c r="DQ7" s="58">
        <f>((CQ7*'[1]HojaRequerimientos'!$J$116/100))+((CR7*'[1]HojaRequerimientos'!$J$117/100))+((CS7*'[1]HojaRequerimientos'!$J$118/100))+((CT7*'[1]HojaRequerimientos'!$J$119/100))+((CU7*'[1]HojaRequerimientos'!$J$120/100))+((CV7*'[1]HojaRequerimientos'!$J$121/100))+((CW7*'[1]HojaRequerimientos'!$J$122/100))+((CX7*'[1]HojaRequerimientos'!$J$123/100))+((CY7*'[1]HojaRequerimientos'!$J$124/100))+((CZ7*'[1]HojaRequerimientos'!$J$125/100))</f>
        <v>0</v>
      </c>
      <c r="DR7" s="51"/>
      <c r="DS7" s="51"/>
      <c r="DT7" s="51"/>
      <c r="DU7" s="52"/>
      <c r="DV7" s="59"/>
      <c r="DW7" s="59"/>
      <c r="DX7" s="60">
        <f>(SUM(DH7:DQ7)+(DA7*('[1]HojaRequerimientos'!$J$131/100))+(DB7*('[1]HojaRequerimientos'!$J$132/100))+(DC7*('[1]HojaRequerimientos'!$J$133/100))+(DD7*('[1]HojaRequerimientos'!$J$134/100))+(DE7*('[1]HojaRequerimientos'!$J$135/100))+(DF7*('[1]HojaRequerimientos'!$J$136/100))+(DG7*('[1]HojaRequerimientos'!$J$137/100)))/2</f>
        <v>4.25</v>
      </c>
    </row>
    <row r="8" spans="3:128" ht="15">
      <c r="C8" s="49" t="s">
        <v>22</v>
      </c>
      <c r="D8" s="49" t="s">
        <v>23</v>
      </c>
      <c r="E8" s="50">
        <v>10</v>
      </c>
      <c r="F8" s="51">
        <v>10</v>
      </c>
      <c r="G8" s="51">
        <v>8</v>
      </c>
      <c r="H8" s="51">
        <v>8</v>
      </c>
      <c r="I8" s="51"/>
      <c r="J8" s="51"/>
      <c r="K8" s="51"/>
      <c r="L8" s="37"/>
      <c r="M8" s="61"/>
      <c r="N8" s="35"/>
      <c r="O8" s="62"/>
      <c r="P8" s="42"/>
      <c r="Q8" s="42"/>
      <c r="R8" s="43"/>
      <c r="S8" s="61"/>
      <c r="T8" s="42"/>
      <c r="U8" s="61"/>
      <c r="V8" s="42"/>
      <c r="W8" s="61"/>
      <c r="X8" s="37"/>
      <c r="Y8" s="62"/>
      <c r="Z8" s="42"/>
      <c r="AA8" s="61"/>
      <c r="AB8" s="63"/>
      <c r="AC8" s="61"/>
      <c r="AD8" s="42"/>
      <c r="AE8" s="61"/>
      <c r="AF8" s="42"/>
      <c r="AG8" s="61"/>
      <c r="AH8" s="35"/>
      <c r="AI8" s="62"/>
      <c r="AJ8" s="42"/>
      <c r="AK8" s="64"/>
      <c r="AL8" s="65"/>
      <c r="AM8" s="61"/>
      <c r="AN8" s="42"/>
      <c r="AO8" s="61"/>
      <c r="AP8" s="42"/>
      <c r="AQ8" s="61"/>
      <c r="AR8" s="37"/>
      <c r="AS8" s="62"/>
      <c r="AT8" s="42"/>
      <c r="AU8" s="61"/>
      <c r="AV8" s="42"/>
      <c r="AW8" s="61"/>
      <c r="AX8" s="42"/>
      <c r="AY8" s="61"/>
      <c r="AZ8" s="42"/>
      <c r="BA8" s="61"/>
      <c r="BB8" s="37"/>
      <c r="BC8" s="62"/>
      <c r="BD8" s="42"/>
      <c r="BE8" s="61"/>
      <c r="BF8" s="42"/>
      <c r="BG8" s="61"/>
      <c r="BH8" s="42"/>
      <c r="BI8" s="61"/>
      <c r="BJ8" s="42"/>
      <c r="BK8" s="61"/>
      <c r="BL8" s="37"/>
      <c r="BM8" s="62"/>
      <c r="BN8" s="42"/>
      <c r="BO8" s="61"/>
      <c r="BP8" s="42"/>
      <c r="BQ8" s="61"/>
      <c r="BR8" s="42"/>
      <c r="BS8" s="61"/>
      <c r="BT8" s="42"/>
      <c r="BU8" s="61"/>
      <c r="BV8" s="37"/>
      <c r="BW8" s="62"/>
      <c r="BX8" s="42"/>
      <c r="BY8" s="61"/>
      <c r="BZ8" s="42"/>
      <c r="CA8" s="61"/>
      <c r="CB8" s="42"/>
      <c r="CC8" s="61"/>
      <c r="CD8" s="42"/>
      <c r="CE8" s="61"/>
      <c r="CF8" s="37"/>
      <c r="CG8" s="62"/>
      <c r="CH8" s="42"/>
      <c r="CI8" s="61"/>
      <c r="CJ8" s="42"/>
      <c r="CK8" s="61"/>
      <c r="CL8" s="42"/>
      <c r="CM8" s="61"/>
      <c r="CN8" s="42"/>
      <c r="CO8" s="61"/>
      <c r="CP8" s="37"/>
      <c r="CQ8" s="62"/>
      <c r="CR8" s="42"/>
      <c r="CS8" s="61"/>
      <c r="CT8" s="42"/>
      <c r="CU8" s="61"/>
      <c r="CV8" s="42"/>
      <c r="CW8" s="61"/>
      <c r="CX8" s="42"/>
      <c r="CY8" s="61"/>
      <c r="CZ8" s="35"/>
      <c r="DA8" s="55"/>
      <c r="DB8" s="51"/>
      <c r="DC8" s="51"/>
      <c r="DD8" s="51"/>
      <c r="DE8" s="51"/>
      <c r="DF8" s="51"/>
      <c r="DG8" s="37"/>
      <c r="DH8" s="56">
        <f>((E8*'[1]HojaRequerimientos'!$J$17/100))+((F8*'[1]HojaRequerimientos'!$J$18/100))+((G8*'[1]HojaRequerimientos'!$J$19/100))+((H8*'[1]HojaRequerimientos'!$J$20/100))+((I8*'[1]HojaRequerimientos'!$J$21/100))+((J8*'[1]HojaRequerimientos'!$J$22/100))+((K8*'[1]HojaRequerimientos'!$J$23/100))+((L8*'[1]HojaRequerimientos'!$J$24/100))+((M8*'[1]HojaRequerimientos'!$J$25/100))+((N8*'[1]HojaRequerimientos'!$J$26/100))</f>
        <v>9</v>
      </c>
      <c r="DI8" s="57">
        <f>((O8*'[1]HojaRequerimientos'!$J$28/100))+((P8*'[1]HojaRequerimientos'!$J$29/100))+((Q8*'[1]HojaRequerimientos'!$J$30/100))+((R8*'[1]HojaRequerimientos'!$J$31/100))+((S8*'[1]HojaRequerimientos'!$J$32/100))+((T8*'[1]HojaRequerimientos'!$J$33/100))+((U8*'[1]HojaRequerimientos'!$J$34/100))+((V8*'[1]HojaRequerimientos'!$J$35/100))+((W8*'[1]HojaRequerimientos'!$J$36/100))+((X8*'[1]HojaRequerimientos'!$J$37/100))</f>
        <v>0</v>
      </c>
      <c r="DJ8" s="57">
        <f>((Y8*'[1]HojaRequerimientos'!$J$39/100))+((Z8*'[1]HojaRequerimientos'!$J$40/100))+((AA8*'[1]HojaRequerimientos'!$J$41/100))+((AB8*'[1]HojaRequerimientos'!$J$42/100))+((AC8*'[1]HojaRequerimientos'!$J$43/100))+((AD8*'[1]HojaRequerimientos'!$J$44/100))+((AE8*'[1]HojaRequerimientos'!$J$45/100))+((AF8*'[1]HojaRequerimientos'!$J$46/100))+((AG8*'[1]HojaRequerimientos'!$J$47/100))+((AH8*'[1]HojaRequerimientos'!$J$48/100))</f>
        <v>0</v>
      </c>
      <c r="DK8" s="57">
        <f>((AI8*'[1]HojaRequerimientos'!$J$50/100))+((AJ8*'[1]HojaRequerimientos'!$J$51/100))+((AK8*'[1]HojaRequerimientos'!$J$52/100))+((AL8*'[1]HojaRequerimientos'!$J$53/100))+((AM8*'[1]HojaRequerimientos'!$J$54/100))+((AN8*'[1]HojaRequerimientos'!$J$55/100))+((AO8*'[1]HojaRequerimientos'!$J$56/100))+((AP8*'[1]HojaRequerimientos'!$J$57/100))+((AQ8*'[1]HojaRequerimientos'!$J$58/100))+((AR8*'[1]HojaRequerimientos'!$J$59/100))</f>
        <v>0</v>
      </c>
      <c r="DL8" s="57">
        <f>((AS8*'[1]HojaRequerimientos'!$J$61/100))+((AT8*'[1]HojaRequerimientos'!$J$62/100))+((AU8*'[1]HojaRequerimientos'!$J$63/100))+((AV8*'[1]HojaRequerimientos'!$J$64/100))+((AW8*'[1]HojaRequerimientos'!$J$65/100))+((AX8*'[1]HojaRequerimientos'!$J$66/100))+((AY8*'[1]HojaRequerimientos'!$J$67/100))+((AZ8*'[1]HojaRequerimientos'!$J$68/100))+((BA8*'[1]HojaRequerimientos'!$J$69/100))+((BB8*'[1]HojaRequerimientos'!$J$70/100))</f>
        <v>0</v>
      </c>
      <c r="DM8" s="57">
        <f>((BC8*'[1]HojaRequerimientos'!$J$72/100))+((BD8*'[1]HojaRequerimientos'!$J$73/100))+((BE8*'[1]HojaRequerimientos'!$J$74/100))+((BF8*'[1]HojaRequerimientos'!$J$75/100))+((BG8*'[1]HojaRequerimientos'!$J$76/100))+((BH8*'[1]HojaRequerimientos'!$J$77/100))+((BI8*'[1]HojaRequerimientos'!$J$78/100))+((BJ8*'[1]HojaRequerimientos'!$J$79/100))+((BK8*'[1]HojaRequerimientos'!$J$80/100))+((BL8*'[1]HojaRequerimientos'!$J$81/100))</f>
        <v>0</v>
      </c>
      <c r="DN8" s="57">
        <f>((BM8*'[1]HojaRequerimientos'!$J$83/100))+((BN8*'[1]HojaRequerimientos'!$J$84/100))+((BO8*'[1]HojaRequerimientos'!$J$85/100))+((BP8*'[1]HojaRequerimientos'!$J$86/100))+((BQ8*'[1]HojaRequerimientos'!$J$87/100))+((BR8*'[1]HojaRequerimientos'!$J$88/100))+((BS8*'[1]HojaRequerimientos'!$J$89/100))+((BT8*'[1]HojaRequerimientos'!$J$90/100))+((BU8*'[1]HojaRequerimientos'!$J$91/100))+((BV8*'[1]HojaRequerimientos'!$J$92/100))</f>
        <v>0</v>
      </c>
      <c r="DO8" s="57">
        <f>((BW8*'[1]HojaRequerimientos'!$J$94/100))+((BX8*'[1]HojaRequerimientos'!$J$95/100))+((BY8*'[1]HojaRequerimientos'!$J$96/100))+((BZ8*'[1]HojaRequerimientos'!$J$97/100))+((CA8*'[1]HojaRequerimientos'!$J$98/100))+((CB8*'[1]HojaRequerimientos'!$J$99/100))+((CC8*'[1]HojaRequerimientos'!$J$100/100))+((CD8*'[1]HojaRequerimientos'!$J$101/100))+((CE8*'[1]HojaRequerimientos'!$J$102/100))+((CF8*'[1]HojaRequerimientos'!$J$103/100))</f>
        <v>0</v>
      </c>
      <c r="DP8" s="57">
        <f>((CG8*'[1]HojaRequerimientos'!$J$105/100))+((CH8*'[1]HojaRequerimientos'!$J$106/100))+((CI8*'[1]HojaRequerimientos'!$J$107/100))+((CJ8*'[1]HojaRequerimientos'!$J$108/100))+((CK8*'[1]HojaRequerimientos'!$J$109/100))+((CL8*'[1]HojaRequerimientos'!$J$110/100))+((CM8*'[1]HojaRequerimientos'!$J$111/100))+((CN8*'[1]HojaRequerimientos'!$J$112/100))+((CO8*'[1]HojaRequerimientos'!$J$113/100))+((CP8*'[1]HojaRequerimientos'!$J$114/100))</f>
        <v>0</v>
      </c>
      <c r="DQ8" s="58">
        <f>((CQ8*'[1]HojaRequerimientos'!$J$116/100))+((CR8*'[1]HojaRequerimientos'!$J$117/100))+((CS8*'[1]HojaRequerimientos'!$J$118/100))+((CT8*'[1]HojaRequerimientos'!$J$119/100))+((CU8*'[1]HojaRequerimientos'!$J$120/100))+((CV8*'[1]HojaRequerimientos'!$J$121/100))+((CW8*'[1]HojaRequerimientos'!$J$122/100))+((CX8*'[1]HojaRequerimientos'!$J$123/100))+((CY8*'[1]HojaRequerimientos'!$J$124/100))+((CZ8*'[1]HojaRequerimientos'!$J$125/100))</f>
        <v>0</v>
      </c>
      <c r="DR8" s="51"/>
      <c r="DS8" s="51"/>
      <c r="DT8" s="51"/>
      <c r="DU8" s="52"/>
      <c r="DV8" s="59"/>
      <c r="DW8" s="59"/>
      <c r="DX8" s="60">
        <f>(SUM(DH8:DQ8)+(DA8*('[1]HojaRequerimientos'!$J$131/100))+(DB8*('[1]HojaRequerimientos'!$J$132/100))+(DC8*('[1]HojaRequerimientos'!$J$133/100))+(DD8*('[1]HojaRequerimientos'!$J$134/100))+(DE8*('[1]HojaRequerimientos'!$J$135/100))+(DF8*('[1]HojaRequerimientos'!$J$136/100))+(DG8*('[1]HojaRequerimientos'!$J$137/100)))/2</f>
        <v>4.5</v>
      </c>
    </row>
    <row r="9" spans="3:128" ht="15">
      <c r="C9" s="49" t="s">
        <v>24</v>
      </c>
      <c r="D9" s="49" t="s">
        <v>25</v>
      </c>
      <c r="E9" s="50">
        <v>9</v>
      </c>
      <c r="F9" s="51">
        <v>10</v>
      </c>
      <c r="G9" s="51">
        <v>6</v>
      </c>
      <c r="H9" s="51">
        <v>8</v>
      </c>
      <c r="I9" s="51"/>
      <c r="J9" s="51"/>
      <c r="K9" s="51"/>
      <c r="L9" s="37"/>
      <c r="M9" s="61"/>
      <c r="N9" s="35"/>
      <c r="O9" s="62"/>
      <c r="P9" s="42"/>
      <c r="Q9" s="42"/>
      <c r="R9" s="43"/>
      <c r="S9" s="61"/>
      <c r="T9" s="42"/>
      <c r="U9" s="61"/>
      <c r="V9" s="42"/>
      <c r="W9" s="61"/>
      <c r="X9" s="37"/>
      <c r="Y9" s="62"/>
      <c r="Z9" s="42"/>
      <c r="AA9" s="61"/>
      <c r="AB9" s="51"/>
      <c r="AC9" s="61"/>
      <c r="AD9" s="42"/>
      <c r="AE9" s="61"/>
      <c r="AF9" s="42"/>
      <c r="AG9" s="61"/>
      <c r="AH9" s="35"/>
      <c r="AI9" s="62"/>
      <c r="AJ9" s="42"/>
      <c r="AK9" s="64"/>
      <c r="AL9" s="65"/>
      <c r="AM9" s="61"/>
      <c r="AN9" s="42"/>
      <c r="AO9" s="61"/>
      <c r="AP9" s="42"/>
      <c r="AQ9" s="61"/>
      <c r="AR9" s="37"/>
      <c r="AS9" s="62"/>
      <c r="AT9" s="42"/>
      <c r="AU9" s="61"/>
      <c r="AV9" s="42"/>
      <c r="AW9" s="61"/>
      <c r="AX9" s="42"/>
      <c r="AY9" s="61"/>
      <c r="AZ9" s="42"/>
      <c r="BA9" s="61"/>
      <c r="BB9" s="37"/>
      <c r="BC9" s="62"/>
      <c r="BD9" s="42"/>
      <c r="BE9" s="61"/>
      <c r="BF9" s="42"/>
      <c r="BG9" s="61"/>
      <c r="BH9" s="42"/>
      <c r="BI9" s="61"/>
      <c r="BJ9" s="42"/>
      <c r="BK9" s="61"/>
      <c r="BL9" s="37"/>
      <c r="BM9" s="62"/>
      <c r="BN9" s="42"/>
      <c r="BO9" s="61"/>
      <c r="BP9" s="42"/>
      <c r="BQ9" s="61"/>
      <c r="BR9" s="42"/>
      <c r="BS9" s="61"/>
      <c r="BT9" s="42"/>
      <c r="BU9" s="61"/>
      <c r="BV9" s="37"/>
      <c r="BW9" s="62"/>
      <c r="BX9" s="42"/>
      <c r="BY9" s="61"/>
      <c r="BZ9" s="42"/>
      <c r="CA9" s="61"/>
      <c r="CB9" s="42"/>
      <c r="CC9" s="61"/>
      <c r="CD9" s="42"/>
      <c r="CE9" s="61"/>
      <c r="CF9" s="37"/>
      <c r="CG9" s="62"/>
      <c r="CH9" s="42"/>
      <c r="CI9" s="61"/>
      <c r="CJ9" s="42"/>
      <c r="CK9" s="61"/>
      <c r="CL9" s="42"/>
      <c r="CM9" s="61"/>
      <c r="CN9" s="42"/>
      <c r="CO9" s="61"/>
      <c r="CP9" s="37"/>
      <c r="CQ9" s="62"/>
      <c r="CR9" s="42"/>
      <c r="CS9" s="61"/>
      <c r="CT9" s="42"/>
      <c r="CU9" s="61"/>
      <c r="CV9" s="42"/>
      <c r="CW9" s="61"/>
      <c r="CX9" s="42"/>
      <c r="CY9" s="61"/>
      <c r="CZ9" s="35"/>
      <c r="DA9" s="55"/>
      <c r="DB9" s="51"/>
      <c r="DC9" s="51"/>
      <c r="DD9" s="51"/>
      <c r="DE9" s="51"/>
      <c r="DF9" s="51"/>
      <c r="DG9" s="37"/>
      <c r="DH9" s="56">
        <f>((E9*'[1]HojaRequerimientos'!$J$17/100))+((F9*'[1]HojaRequerimientos'!$J$18/100))+((G9*'[1]HojaRequerimientos'!$J$19/100))+((H9*'[1]HojaRequerimientos'!$J$20/100))+((I9*'[1]HojaRequerimientos'!$J$21/100))+((J9*'[1]HojaRequerimientos'!$J$22/100))+((K9*'[1]HojaRequerimientos'!$J$23/100))+((L9*'[1]HojaRequerimientos'!$J$24/100))+((M9*'[1]HojaRequerimientos'!$J$25/100))+((N9*'[1]HojaRequerimientos'!$J$26/100))</f>
        <v>8.25</v>
      </c>
      <c r="DI9" s="57">
        <f>((O9*'[1]HojaRequerimientos'!$J$28/100))+((P9*'[1]HojaRequerimientos'!$J$29/100))+((Q9*'[1]HojaRequerimientos'!$J$30/100))+((R9*'[1]HojaRequerimientos'!$J$31/100))+((S9*'[1]HojaRequerimientos'!$J$32/100))+((T9*'[1]HojaRequerimientos'!$J$33/100))+((U9*'[1]HojaRequerimientos'!$J$34/100))+((V9*'[1]HojaRequerimientos'!$J$35/100))+((W9*'[1]HojaRequerimientos'!$J$36/100))+((X9*'[1]HojaRequerimientos'!$J$37/100))</f>
        <v>0</v>
      </c>
      <c r="DJ9" s="57">
        <f>((Y9*'[1]HojaRequerimientos'!$J$39/100))+((Z9*'[1]HojaRequerimientos'!$J$40/100))+((AA9*'[1]HojaRequerimientos'!$J$41/100))+((AB9*'[1]HojaRequerimientos'!$J$42/100))+((AC9*'[1]HojaRequerimientos'!$J$43/100))+((AD9*'[1]HojaRequerimientos'!$J$44/100))+((AE9*'[1]HojaRequerimientos'!$J$45/100))+((AF9*'[1]HojaRequerimientos'!$J$46/100))+((AG9*'[1]HojaRequerimientos'!$J$47/100))+((AH9*'[1]HojaRequerimientos'!$J$48/100))</f>
        <v>0</v>
      </c>
      <c r="DK9" s="57">
        <f>((AI9*'[1]HojaRequerimientos'!$J$50/100))+((AJ9*'[1]HojaRequerimientos'!$J$51/100))+((AK9*'[1]HojaRequerimientos'!$J$52/100))+((AL9*'[1]HojaRequerimientos'!$J$53/100))+((AM9*'[1]HojaRequerimientos'!$J$54/100))+((AN9*'[1]HojaRequerimientos'!$J$55/100))+((AO9*'[1]HojaRequerimientos'!$J$56/100))+((AP9*'[1]HojaRequerimientos'!$J$57/100))+((AQ9*'[1]HojaRequerimientos'!$J$58/100))+((AR9*'[1]HojaRequerimientos'!$J$59/100))</f>
        <v>0</v>
      </c>
      <c r="DL9" s="57">
        <f>((AS9*'[1]HojaRequerimientos'!$J$61/100))+((AT9*'[1]HojaRequerimientos'!$J$62/100))+((AU9*'[1]HojaRequerimientos'!$J$63/100))+((AV9*'[1]HojaRequerimientos'!$J$64/100))+((AW9*'[1]HojaRequerimientos'!$J$65/100))+((AX9*'[1]HojaRequerimientos'!$J$66/100))+((AY9*'[1]HojaRequerimientos'!$J$67/100))+((AZ9*'[1]HojaRequerimientos'!$J$68/100))+((BA9*'[1]HojaRequerimientos'!$J$69/100))+((BB9*'[1]HojaRequerimientos'!$J$70/100))</f>
        <v>0</v>
      </c>
      <c r="DM9" s="57">
        <f>((BC9*'[1]HojaRequerimientos'!$J$72/100))+((BD9*'[1]HojaRequerimientos'!$J$73/100))+((BE9*'[1]HojaRequerimientos'!$J$74/100))+((BF9*'[1]HojaRequerimientos'!$J$75/100))+((BG9*'[1]HojaRequerimientos'!$J$76/100))+((BH9*'[1]HojaRequerimientos'!$J$77/100))+((BI9*'[1]HojaRequerimientos'!$J$78/100))+((BJ9*'[1]HojaRequerimientos'!$J$79/100))+((BK9*'[1]HojaRequerimientos'!$J$80/100))+((BL9*'[1]HojaRequerimientos'!$J$81/100))</f>
        <v>0</v>
      </c>
      <c r="DN9" s="57">
        <f>((BM9*'[1]HojaRequerimientos'!$J$83/100))+((BN9*'[1]HojaRequerimientos'!$J$84/100))+((BO9*'[1]HojaRequerimientos'!$J$85/100))+((BP9*'[1]HojaRequerimientos'!$J$86/100))+((BQ9*'[1]HojaRequerimientos'!$J$87/100))+((BR9*'[1]HojaRequerimientos'!$J$88/100))+((BS9*'[1]HojaRequerimientos'!$J$89/100))+((BT9*'[1]HojaRequerimientos'!$J$90/100))+((BU9*'[1]HojaRequerimientos'!$J$91/100))+((BV9*'[1]HojaRequerimientos'!$J$92/100))</f>
        <v>0</v>
      </c>
      <c r="DO9" s="57">
        <f>((BW9*'[1]HojaRequerimientos'!$J$94/100))+((BX9*'[1]HojaRequerimientos'!$J$95/100))+((BY9*'[1]HojaRequerimientos'!$J$96/100))+((BZ9*'[1]HojaRequerimientos'!$J$97/100))+((CA9*'[1]HojaRequerimientos'!$J$98/100))+((CB9*'[1]HojaRequerimientos'!$J$99/100))+((CC9*'[1]HojaRequerimientos'!$J$100/100))+((CD9*'[1]HojaRequerimientos'!$J$101/100))+((CE9*'[1]HojaRequerimientos'!$J$102/100))+((CF9*'[1]HojaRequerimientos'!$J$103/100))</f>
        <v>0</v>
      </c>
      <c r="DP9" s="57">
        <f>((CG9*'[1]HojaRequerimientos'!$J$105/100))+((CH9*'[1]HojaRequerimientos'!$J$106/100))+((CI9*'[1]HojaRequerimientos'!$J$107/100))+((CJ9*'[1]HojaRequerimientos'!$J$108/100))+((CK9*'[1]HojaRequerimientos'!$J$109/100))+((CL9*'[1]HojaRequerimientos'!$J$110/100))+((CM9*'[1]HojaRequerimientos'!$J$111/100))+((CN9*'[1]HojaRequerimientos'!$J$112/100))+((CO9*'[1]HojaRequerimientos'!$J$113/100))+((CP9*'[1]HojaRequerimientos'!$J$114/100))</f>
        <v>0</v>
      </c>
      <c r="DQ9" s="58">
        <f>((CQ9*'[1]HojaRequerimientos'!$J$116/100))+((CR9*'[1]HojaRequerimientos'!$J$117/100))+((CS9*'[1]HojaRequerimientos'!$J$118/100))+((CT9*'[1]HojaRequerimientos'!$J$119/100))+((CU9*'[1]HojaRequerimientos'!$J$120/100))+((CV9*'[1]HojaRequerimientos'!$J$121/100))+((CW9*'[1]HojaRequerimientos'!$J$122/100))+((CX9*'[1]HojaRequerimientos'!$J$123/100))+((CY9*'[1]HojaRequerimientos'!$J$124/100))+((CZ9*'[1]HojaRequerimientos'!$J$125/100))</f>
        <v>0</v>
      </c>
      <c r="DR9" s="51"/>
      <c r="DS9" s="51"/>
      <c r="DT9" s="51"/>
      <c r="DU9" s="52"/>
      <c r="DV9" s="59"/>
      <c r="DW9" s="59"/>
      <c r="DX9" s="60">
        <f>(SUM(DH9:DQ9)+(DA9*('[1]HojaRequerimientos'!$J$131/100))+(DB9*('[1]HojaRequerimientos'!$J$132/100))+(DC9*('[1]HojaRequerimientos'!$J$133/100))+(DD9*('[1]HojaRequerimientos'!$J$134/100))+(DE9*('[1]HojaRequerimientos'!$J$135/100))+(DF9*('[1]HojaRequerimientos'!$J$136/100))+(DG9*('[1]HojaRequerimientos'!$J$137/100)))/2</f>
        <v>4.125</v>
      </c>
    </row>
    <row r="10" spans="3:128" ht="15">
      <c r="C10" s="49" t="s">
        <v>26</v>
      </c>
      <c r="D10" s="49" t="s">
        <v>27</v>
      </c>
      <c r="E10" s="50">
        <v>6</v>
      </c>
      <c r="F10" s="51">
        <v>10</v>
      </c>
      <c r="G10" s="51">
        <v>6</v>
      </c>
      <c r="H10" s="51">
        <v>6</v>
      </c>
      <c r="I10" s="51"/>
      <c r="J10" s="51"/>
      <c r="K10" s="51"/>
      <c r="L10" s="51"/>
      <c r="M10" s="61"/>
      <c r="N10" s="35"/>
      <c r="O10" s="62"/>
      <c r="P10" s="42"/>
      <c r="Q10" s="42"/>
      <c r="R10" s="43"/>
      <c r="S10" s="61"/>
      <c r="T10" s="42"/>
      <c r="U10" s="61"/>
      <c r="V10" s="42"/>
      <c r="W10" s="61"/>
      <c r="X10" s="37"/>
      <c r="Y10" s="62"/>
      <c r="Z10" s="42"/>
      <c r="AA10" s="52"/>
      <c r="AB10" s="51"/>
      <c r="AC10" s="61"/>
      <c r="AD10" s="42"/>
      <c r="AE10" s="61"/>
      <c r="AF10" s="42"/>
      <c r="AG10" s="61"/>
      <c r="AH10" s="35"/>
      <c r="AI10" s="55"/>
      <c r="AJ10" s="42"/>
      <c r="AK10" s="64"/>
      <c r="AL10" s="65"/>
      <c r="AM10" s="61"/>
      <c r="AN10" s="42"/>
      <c r="AO10" s="61"/>
      <c r="AP10" s="42"/>
      <c r="AQ10" s="61"/>
      <c r="AR10" s="37"/>
      <c r="AS10" s="62"/>
      <c r="AT10" s="42"/>
      <c r="AU10" s="61"/>
      <c r="AV10" s="42"/>
      <c r="AW10" s="61"/>
      <c r="AX10" s="42"/>
      <c r="AY10" s="61"/>
      <c r="AZ10" s="42"/>
      <c r="BA10" s="61"/>
      <c r="BB10" s="37"/>
      <c r="BC10" s="62"/>
      <c r="BD10" s="42"/>
      <c r="BE10" s="61"/>
      <c r="BF10" s="42"/>
      <c r="BG10" s="61"/>
      <c r="BH10" s="42"/>
      <c r="BI10" s="61"/>
      <c r="BJ10" s="42"/>
      <c r="BK10" s="61"/>
      <c r="BL10" s="37"/>
      <c r="BM10" s="62"/>
      <c r="BN10" s="42"/>
      <c r="BO10" s="61"/>
      <c r="BP10" s="42"/>
      <c r="BQ10" s="61"/>
      <c r="BR10" s="42"/>
      <c r="BS10" s="61"/>
      <c r="BT10" s="42"/>
      <c r="BU10" s="61"/>
      <c r="BV10" s="37"/>
      <c r="BW10" s="62"/>
      <c r="BX10" s="42"/>
      <c r="BY10" s="61"/>
      <c r="BZ10" s="42"/>
      <c r="CA10" s="61"/>
      <c r="CB10" s="42"/>
      <c r="CC10" s="61"/>
      <c r="CD10" s="42"/>
      <c r="CE10" s="61"/>
      <c r="CF10" s="37"/>
      <c r="CG10" s="62"/>
      <c r="CH10" s="42"/>
      <c r="CI10" s="61"/>
      <c r="CJ10" s="42"/>
      <c r="CK10" s="61"/>
      <c r="CL10" s="42"/>
      <c r="CM10" s="61"/>
      <c r="CN10" s="42"/>
      <c r="CO10" s="61"/>
      <c r="CP10" s="37"/>
      <c r="CQ10" s="62"/>
      <c r="CR10" s="42"/>
      <c r="CS10" s="61"/>
      <c r="CT10" s="42"/>
      <c r="CU10" s="61"/>
      <c r="CV10" s="42"/>
      <c r="CW10" s="61"/>
      <c r="CX10" s="42"/>
      <c r="CY10" s="61"/>
      <c r="CZ10" s="35"/>
      <c r="DA10" s="55"/>
      <c r="DB10" s="51"/>
      <c r="DC10" s="51"/>
      <c r="DD10" s="51"/>
      <c r="DE10" s="51"/>
      <c r="DF10" s="51"/>
      <c r="DG10" s="37"/>
      <c r="DH10" s="56">
        <f>((E10*'[1]HojaRequerimientos'!$J$17/100))+((F10*'[1]HojaRequerimientos'!$J$18/100))+((G10*'[1]HojaRequerimientos'!$J$19/100))+((H10*'[1]HojaRequerimientos'!$J$20/100))+((I10*'[1]HojaRequerimientos'!$J$21/100))+((J10*'[1]HojaRequerimientos'!$J$22/100))+((K10*'[1]HojaRequerimientos'!$J$23/100))+((L10*'[1]HojaRequerimientos'!$J$24/100))+((M10*'[1]HojaRequerimientos'!$J$25/100))+((N10*'[1]HojaRequerimientos'!$J$26/100))</f>
        <v>7</v>
      </c>
      <c r="DI10" s="57">
        <f>((O10*'[1]HojaRequerimientos'!$J$28/100))+((P10*'[1]HojaRequerimientos'!$J$29/100))+((Q10*'[1]HojaRequerimientos'!$J$30/100))+((R10*'[1]HojaRequerimientos'!$J$31/100))+((S10*'[1]HojaRequerimientos'!$J$32/100))+((T10*'[1]HojaRequerimientos'!$J$33/100))+((U10*'[1]HojaRequerimientos'!$J$34/100))+((V10*'[1]HojaRequerimientos'!$J$35/100))+((W10*'[1]HojaRequerimientos'!$J$36/100))+((X10*'[1]HojaRequerimientos'!$J$37/100))</f>
        <v>0</v>
      </c>
      <c r="DJ10" s="57">
        <f>((Y10*'[1]HojaRequerimientos'!$J$39/100))+((Z10*'[1]HojaRequerimientos'!$J$40/100))+((AA10*'[1]HojaRequerimientos'!$J$41/100))+((AB10*'[1]HojaRequerimientos'!$J$42/100))+((AC10*'[1]HojaRequerimientos'!$J$43/100))+((AD10*'[1]HojaRequerimientos'!$J$44/100))+((AE10*'[1]HojaRequerimientos'!$J$45/100))+((AF10*'[1]HojaRequerimientos'!$J$46/100))+((AG10*'[1]HojaRequerimientos'!$J$47/100))+((AH10*'[1]HojaRequerimientos'!$J$48/100))</f>
        <v>0</v>
      </c>
      <c r="DK10" s="57">
        <f>((AI10*'[1]HojaRequerimientos'!$J$50/100))+((AJ10*'[1]HojaRequerimientos'!$J$51/100))+((AK10*'[1]HojaRequerimientos'!$J$52/100))+((AL10*'[1]HojaRequerimientos'!$J$53/100))+((AM10*'[1]HojaRequerimientos'!$J$54/100))+((AN10*'[1]HojaRequerimientos'!$J$55/100))+((AO10*'[1]HojaRequerimientos'!$J$56/100))+((AP10*'[1]HojaRequerimientos'!$J$57/100))+((AQ10*'[1]HojaRequerimientos'!$J$58/100))+((AR10*'[1]HojaRequerimientos'!$J$59/100))</f>
        <v>0</v>
      </c>
      <c r="DL10" s="57">
        <f>((AS10*'[1]HojaRequerimientos'!$J$61/100))+((AT10*'[1]HojaRequerimientos'!$J$62/100))+((AU10*'[1]HojaRequerimientos'!$J$63/100))+((AV10*'[1]HojaRequerimientos'!$J$64/100))+((AW10*'[1]HojaRequerimientos'!$J$65/100))+((AX10*'[1]HojaRequerimientos'!$J$66/100))+((AY10*'[1]HojaRequerimientos'!$J$67/100))+((AZ10*'[1]HojaRequerimientos'!$J$68/100))+((BA10*'[1]HojaRequerimientos'!$J$69/100))+((BB10*'[1]HojaRequerimientos'!$J$70/100))</f>
        <v>0</v>
      </c>
      <c r="DM10" s="57">
        <f>((BC10*'[1]HojaRequerimientos'!$J$72/100))+((BD10*'[1]HojaRequerimientos'!$J$73/100))+((BE10*'[1]HojaRequerimientos'!$J$74/100))+((BF10*'[1]HojaRequerimientos'!$J$75/100))+((BG10*'[1]HojaRequerimientos'!$J$76/100))+((BH10*'[1]HojaRequerimientos'!$J$77/100))+((BI10*'[1]HojaRequerimientos'!$J$78/100))+((BJ10*'[1]HojaRequerimientos'!$J$79/100))+((BK10*'[1]HojaRequerimientos'!$J$80/100))+((BL10*'[1]HojaRequerimientos'!$J$81/100))</f>
        <v>0</v>
      </c>
      <c r="DN10" s="57">
        <f>((BM10*'[1]HojaRequerimientos'!$J$83/100))+((BN10*'[1]HojaRequerimientos'!$J$84/100))+((BO10*'[1]HojaRequerimientos'!$J$85/100))+((BP10*'[1]HojaRequerimientos'!$J$86/100))+((BQ10*'[1]HojaRequerimientos'!$J$87/100))+((BR10*'[1]HojaRequerimientos'!$J$88/100))+((BS10*'[1]HojaRequerimientos'!$J$89/100))+((BT10*'[1]HojaRequerimientos'!$J$90/100))+((BU10*'[1]HojaRequerimientos'!$J$91/100))+((BV10*'[1]HojaRequerimientos'!$J$92/100))</f>
        <v>0</v>
      </c>
      <c r="DO10" s="57">
        <f>((BW10*'[1]HojaRequerimientos'!$J$94/100))+((BX10*'[1]HojaRequerimientos'!$J$95/100))+((BY10*'[1]HojaRequerimientos'!$J$96/100))+((BZ10*'[1]HojaRequerimientos'!$J$97/100))+((CA10*'[1]HojaRequerimientos'!$J$98/100))+((CB10*'[1]HojaRequerimientos'!$J$99/100))+((CC10*'[1]HojaRequerimientos'!$J$100/100))+((CD10*'[1]HojaRequerimientos'!$J$101/100))+((CE10*'[1]HojaRequerimientos'!$J$102/100))+((CF10*'[1]HojaRequerimientos'!$J$103/100))</f>
        <v>0</v>
      </c>
      <c r="DP10" s="57">
        <f>((CG10*'[1]HojaRequerimientos'!$J$105/100))+((CH10*'[1]HojaRequerimientos'!$J$106/100))+((CI10*'[1]HojaRequerimientos'!$J$107/100))+((CJ10*'[1]HojaRequerimientos'!$J$108/100))+((CK10*'[1]HojaRequerimientos'!$J$109/100))+((CL10*'[1]HojaRequerimientos'!$J$110/100))+((CM10*'[1]HojaRequerimientos'!$J$111/100))+((CN10*'[1]HojaRequerimientos'!$J$112/100))+((CO10*'[1]HojaRequerimientos'!$J$113/100))+((CP10*'[1]HojaRequerimientos'!$J$114/100))</f>
        <v>0</v>
      </c>
      <c r="DQ10" s="58">
        <f>((CQ10*'[1]HojaRequerimientos'!$J$116/100))+((CR10*'[1]HojaRequerimientos'!$J$117/100))+((CS10*'[1]HojaRequerimientos'!$J$118/100))+((CT10*'[1]HojaRequerimientos'!$J$119/100))+((CU10*'[1]HojaRequerimientos'!$J$120/100))+((CV10*'[1]HojaRequerimientos'!$J$121/100))+((CW10*'[1]HojaRequerimientos'!$J$122/100))+((CX10*'[1]HojaRequerimientos'!$J$123/100))+((CY10*'[1]HojaRequerimientos'!$J$124/100))+((CZ10*'[1]HojaRequerimientos'!$J$125/100))</f>
        <v>0</v>
      </c>
      <c r="DR10" s="51"/>
      <c r="DS10" s="51"/>
      <c r="DT10" s="51"/>
      <c r="DU10" s="52"/>
      <c r="DV10" s="59"/>
      <c r="DW10" s="59"/>
      <c r="DX10" s="60">
        <f>(SUM(DH10:DQ10)+(DA10*('[1]HojaRequerimientos'!$J$131/100))+(DB10*('[1]HojaRequerimientos'!$J$132/100))+(DC10*('[1]HojaRequerimientos'!$J$133/100))+(DD10*('[1]HojaRequerimientos'!$J$134/100))+(DE10*('[1]HojaRequerimientos'!$J$135/100))+(DF10*('[1]HojaRequerimientos'!$J$136/100))+(DG10*('[1]HojaRequerimientos'!$J$137/100)))/2</f>
        <v>3.5</v>
      </c>
    </row>
    <row r="11" spans="3:128" ht="15">
      <c r="C11" s="49" t="s">
        <v>28</v>
      </c>
      <c r="D11" s="49" t="s">
        <v>29</v>
      </c>
      <c r="E11" s="50">
        <v>10</v>
      </c>
      <c r="F11" s="51">
        <v>10</v>
      </c>
      <c r="G11" s="51">
        <v>7</v>
      </c>
      <c r="H11" s="51">
        <v>6</v>
      </c>
      <c r="I11" s="51"/>
      <c r="J11" s="51"/>
      <c r="K11" s="51"/>
      <c r="L11" s="51"/>
      <c r="M11" s="51"/>
      <c r="N11" s="35"/>
      <c r="O11" s="55"/>
      <c r="P11" s="51"/>
      <c r="Q11" s="51"/>
      <c r="R11" s="37"/>
      <c r="S11" s="5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35"/>
      <c r="AI11" s="55"/>
      <c r="AJ11" s="51"/>
      <c r="AK11" s="37"/>
      <c r="AL11" s="50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37"/>
      <c r="DH11" s="56">
        <f>((E11*'[1]HojaRequerimientos'!$J$17/100))+((F11*'[1]HojaRequerimientos'!$J$18/100))+((G11*'[1]HojaRequerimientos'!$J$19/100))+((H11*'[1]HojaRequerimientos'!$J$20/100))+((I11*'[1]HojaRequerimientos'!$J$21/100))+((J11*'[1]HojaRequerimientos'!$J$22/100))+((K11*'[1]HojaRequerimientos'!$J$23/100))+((L11*'[1]HojaRequerimientos'!$J$24/100))+((M11*'[1]HojaRequerimientos'!$J$25/100))+((N11*'[1]HojaRequerimientos'!$J$26/100))</f>
        <v>8.25</v>
      </c>
      <c r="DI11" s="57">
        <f>((O11*'[1]HojaRequerimientos'!$J$28/100))+((P11*'[1]HojaRequerimientos'!$J$29/100))+((Q11*'[1]HojaRequerimientos'!$J$30/100))+((R11*'[1]HojaRequerimientos'!$J$31/100))+((S11*'[1]HojaRequerimientos'!$J$32/100))+((T11*'[1]HojaRequerimientos'!$J$33/100))+((U11*'[1]HojaRequerimientos'!$J$34/100))+((V11*'[1]HojaRequerimientos'!$J$35/100))+((W11*'[1]HojaRequerimientos'!$J$36/100))+((X11*'[1]HojaRequerimientos'!$J$37/100))</f>
        <v>0</v>
      </c>
      <c r="DJ11" s="57">
        <f>((Y11*'[1]HojaRequerimientos'!$J$39/100))+((Z11*'[1]HojaRequerimientos'!$J$40/100))+((AA11*'[1]HojaRequerimientos'!$J$41/100))+((AB11*'[1]HojaRequerimientos'!$J$42/100))+((AC11*'[1]HojaRequerimientos'!$J$43/100))+((AD11*'[1]HojaRequerimientos'!$J$44/100))+((AE11*'[1]HojaRequerimientos'!$J$45/100))+((AF11*'[1]HojaRequerimientos'!$J$46/100))+((AG11*'[1]HojaRequerimientos'!$J$47/100))+((AH11*'[1]HojaRequerimientos'!$J$48/100))</f>
        <v>0</v>
      </c>
      <c r="DK11" s="57">
        <f>((AI11*'[1]HojaRequerimientos'!$J$50/100))+((AJ11*'[1]HojaRequerimientos'!$J$51/100))+((AK11*'[1]HojaRequerimientos'!$J$52/100))+((AL11*'[1]HojaRequerimientos'!$J$53/100))+((AM11*'[1]HojaRequerimientos'!$J$54/100))+((AN11*'[1]HojaRequerimientos'!$J$55/100))+((AO11*'[1]HojaRequerimientos'!$J$56/100))+((AP11*'[1]HojaRequerimientos'!$J$57/100))+((AQ11*'[1]HojaRequerimientos'!$J$58/100))+((AR11*'[1]HojaRequerimientos'!$J$59/100))</f>
        <v>0</v>
      </c>
      <c r="DL11" s="57">
        <f>((AS11*'[1]HojaRequerimientos'!$J$61/100))+((AT11*'[1]HojaRequerimientos'!$J$62/100))+((AU11*'[1]HojaRequerimientos'!$J$63/100))+((AV11*'[1]HojaRequerimientos'!$J$64/100))+((AW11*'[1]HojaRequerimientos'!$J$65/100))+((AX11*'[1]HojaRequerimientos'!$J$66/100))+((AY11*'[1]HojaRequerimientos'!$J$67/100))+((AZ11*'[1]HojaRequerimientos'!$J$68/100))+((BA11*'[1]HojaRequerimientos'!$J$69/100))+((BB11*'[1]HojaRequerimientos'!$J$70/100))</f>
        <v>0</v>
      </c>
      <c r="DM11" s="57">
        <f>((BC11*'[1]HojaRequerimientos'!$J$72/100))+((BD11*'[1]HojaRequerimientos'!$J$73/100))+((BE11*'[1]HojaRequerimientos'!$J$74/100))+((BF11*'[1]HojaRequerimientos'!$J$75/100))+((BG11*'[1]HojaRequerimientos'!$J$76/100))+((BH11*'[1]HojaRequerimientos'!$J$77/100))+((BI11*'[1]HojaRequerimientos'!$J$78/100))+((BJ11*'[1]HojaRequerimientos'!$J$79/100))+((BK11*'[1]HojaRequerimientos'!$J$80/100))+((BL11*'[1]HojaRequerimientos'!$J$81/100))</f>
        <v>0</v>
      </c>
      <c r="DN11" s="57">
        <f>((BM11*'[1]HojaRequerimientos'!$J$83/100))+((BN11*'[1]HojaRequerimientos'!$J$84/100))+((BO11*'[1]HojaRequerimientos'!$J$85/100))+((BP11*'[1]HojaRequerimientos'!$J$86/100))+((BQ11*'[1]HojaRequerimientos'!$J$87/100))+((BR11*'[1]HojaRequerimientos'!$J$88/100))+((BS11*'[1]HojaRequerimientos'!$J$89/100))+((BT11*'[1]HojaRequerimientos'!$J$90/100))+((BU11*'[1]HojaRequerimientos'!$J$91/100))+((BV11*'[1]HojaRequerimientos'!$J$92/100))</f>
        <v>0</v>
      </c>
      <c r="DO11" s="57">
        <f>((BW11*'[1]HojaRequerimientos'!$J$94/100))+((BX11*'[1]HojaRequerimientos'!$J$95/100))+((BY11*'[1]HojaRequerimientos'!$J$96/100))+((BZ11*'[1]HojaRequerimientos'!$J$97/100))+((CA11*'[1]HojaRequerimientos'!$J$98/100))+((CB11*'[1]HojaRequerimientos'!$J$99/100))+((CC11*'[1]HojaRequerimientos'!$J$100/100))+((CD11*'[1]HojaRequerimientos'!$J$101/100))+((CE11*'[1]HojaRequerimientos'!$J$102/100))+((CF11*'[1]HojaRequerimientos'!$J$103/100))</f>
        <v>0</v>
      </c>
      <c r="DP11" s="57">
        <f>((CG11*'[1]HojaRequerimientos'!$J$105/100))+((CH11*'[1]HojaRequerimientos'!$J$106/100))+((CI11*'[1]HojaRequerimientos'!$J$107/100))+((CJ11*'[1]HojaRequerimientos'!$J$108/100))+((CK11*'[1]HojaRequerimientos'!$J$109/100))+((CL11*'[1]HojaRequerimientos'!$J$110/100))+((CM11*'[1]HojaRequerimientos'!$J$111/100))+((CN11*'[1]HojaRequerimientos'!$J$112/100))+((CO11*'[1]HojaRequerimientos'!$J$113/100))+((CP11*'[1]HojaRequerimientos'!$J$114/100))</f>
        <v>0</v>
      </c>
      <c r="DQ11" s="58">
        <f>((CQ11*'[1]HojaRequerimientos'!$J$116/100))+((CR11*'[1]HojaRequerimientos'!$J$117/100))+((CS11*'[1]HojaRequerimientos'!$J$118/100))+((CT11*'[1]HojaRequerimientos'!$J$119/100))+((CU11*'[1]HojaRequerimientos'!$J$120/100))+((CV11*'[1]HojaRequerimientos'!$J$121/100))+((CW11*'[1]HojaRequerimientos'!$J$122/100))+((CX11*'[1]HojaRequerimientos'!$J$123/100))+((CY11*'[1]HojaRequerimientos'!$J$124/100))+((CZ11*'[1]HojaRequerimientos'!$J$125/100))</f>
        <v>0</v>
      </c>
      <c r="DR11" s="51"/>
      <c r="DS11" s="51"/>
      <c r="DT11" s="51"/>
      <c r="DU11" s="52"/>
      <c r="DV11" s="59"/>
      <c r="DW11" s="59"/>
      <c r="DX11" s="60">
        <f>(SUM(DH11:DQ11)+(DA11*('[1]HojaRequerimientos'!$J$131/100))+(DB11*('[1]HojaRequerimientos'!$J$132/100))+(DC11*('[1]HojaRequerimientos'!$J$133/100))+(DD11*('[1]HojaRequerimientos'!$J$134/100))+(DE11*('[1]HojaRequerimientos'!$J$135/100))+(DF11*('[1]HojaRequerimientos'!$J$136/100))+(DG11*('[1]HojaRequerimientos'!$J$137/100)))/2</f>
        <v>4.125</v>
      </c>
    </row>
    <row r="12" spans="3:128" ht="15">
      <c r="C12" s="49" t="s">
        <v>30</v>
      </c>
      <c r="D12" s="49" t="s">
        <v>31</v>
      </c>
      <c r="E12" s="50">
        <v>10</v>
      </c>
      <c r="F12" s="51">
        <v>10</v>
      </c>
      <c r="G12" s="51">
        <v>7</v>
      </c>
      <c r="H12" s="51">
        <v>6</v>
      </c>
      <c r="I12" s="51"/>
      <c r="J12" s="51"/>
      <c r="K12" s="51"/>
      <c r="L12" s="51"/>
      <c r="M12" s="50"/>
      <c r="N12" s="53"/>
      <c r="O12" s="55"/>
      <c r="P12" s="51"/>
      <c r="Q12" s="51"/>
      <c r="R12" s="37"/>
      <c r="S12" s="50"/>
      <c r="T12" s="55"/>
      <c r="U12" s="55"/>
      <c r="V12" s="55"/>
      <c r="W12" s="55"/>
      <c r="X12" s="53"/>
      <c r="Y12" s="51"/>
      <c r="Z12" s="51"/>
      <c r="AA12" s="51"/>
      <c r="AB12" s="51"/>
      <c r="AC12" s="50"/>
      <c r="AD12" s="55"/>
      <c r="AE12" s="55"/>
      <c r="AF12" s="55"/>
      <c r="AG12" s="55"/>
      <c r="AH12" s="53"/>
      <c r="AI12" s="55"/>
      <c r="AJ12" s="51"/>
      <c r="AK12" s="37"/>
      <c r="AL12" s="50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1"/>
      <c r="DC12" s="51"/>
      <c r="DD12" s="51"/>
      <c r="DE12" s="51"/>
      <c r="DF12" s="51"/>
      <c r="DG12" s="37"/>
      <c r="DH12" s="56">
        <f>((E12*'[1]HojaRequerimientos'!$J$17/100))+((F12*'[1]HojaRequerimientos'!$J$18/100))+((G12*'[1]HojaRequerimientos'!$J$19/100))+((H12*'[1]HojaRequerimientos'!$J$20/100))+((I12*'[1]HojaRequerimientos'!$J$21/100))+((J12*'[1]HojaRequerimientos'!$J$22/100))+((K12*'[1]HojaRequerimientos'!$J$23/100))+((L12*'[1]HojaRequerimientos'!$J$24/100))+((M12*'[1]HojaRequerimientos'!$J$25/100))+((N12*'[1]HojaRequerimientos'!$J$26/100))</f>
        <v>8.25</v>
      </c>
      <c r="DI12" s="57">
        <f>((O12*'[1]HojaRequerimientos'!$J$28/100))+((P12*'[1]HojaRequerimientos'!$J$29/100))+((Q12*'[1]HojaRequerimientos'!$J$30/100))+((R12*'[1]HojaRequerimientos'!$J$31/100))+((S12*'[1]HojaRequerimientos'!$J$32/100))+((T12*'[1]HojaRequerimientos'!$J$33/100))+((U12*'[1]HojaRequerimientos'!$J$34/100))+((V12*'[1]HojaRequerimientos'!$J$35/100))+((W12*'[1]HojaRequerimientos'!$J$36/100))+((X12*'[1]HojaRequerimientos'!$J$37/100))</f>
        <v>0</v>
      </c>
      <c r="DJ12" s="57">
        <f>((Y12*'[1]HojaRequerimientos'!$J$39/100))+((Z12*'[1]HojaRequerimientos'!$J$40/100))+((AA12*'[1]HojaRequerimientos'!$J$41/100))+((AB12*'[1]HojaRequerimientos'!$J$42/100))+((AC12*'[1]HojaRequerimientos'!$J$43/100))+((AD12*'[1]HojaRequerimientos'!$J$44/100))+((AE12*'[1]HojaRequerimientos'!$J$45/100))+((AF12*'[1]HojaRequerimientos'!$J$46/100))+((AG12*'[1]HojaRequerimientos'!$J$47/100))+((AH12*'[1]HojaRequerimientos'!$J$48/100))</f>
        <v>0</v>
      </c>
      <c r="DK12" s="57">
        <f>((AI12*'[1]HojaRequerimientos'!$J$50/100))+((AJ12*'[1]HojaRequerimientos'!$J$51/100))+((AK12*'[1]HojaRequerimientos'!$J$52/100))+((AL12*'[1]HojaRequerimientos'!$J$53/100))+((AM12*'[1]HojaRequerimientos'!$J$54/100))+((AN12*'[1]HojaRequerimientos'!$J$55/100))+((AO12*'[1]HojaRequerimientos'!$J$56/100))+((AP12*'[1]HojaRequerimientos'!$J$57/100))+((AQ12*'[1]HojaRequerimientos'!$J$58/100))+((AR12*'[1]HojaRequerimientos'!$J$59/100))</f>
        <v>0</v>
      </c>
      <c r="DL12" s="57">
        <f>((AS12*'[1]HojaRequerimientos'!$J$61/100))+((AT12*'[1]HojaRequerimientos'!$J$62/100))+((AU12*'[1]HojaRequerimientos'!$J$63/100))+((AV12*'[1]HojaRequerimientos'!$J$64/100))+((AW12*'[1]HojaRequerimientos'!$J$65/100))+((AX12*'[1]HojaRequerimientos'!$J$66/100))+((AY12*'[1]HojaRequerimientos'!$J$67/100))+((AZ12*'[1]HojaRequerimientos'!$J$68/100))+((BA12*'[1]HojaRequerimientos'!$J$69/100))+((BB12*'[1]HojaRequerimientos'!$J$70/100))</f>
        <v>0</v>
      </c>
      <c r="DM12" s="57">
        <f>((BC12*'[1]HojaRequerimientos'!$J$72/100))+((BD12*'[1]HojaRequerimientos'!$J$73/100))+((BE12*'[1]HojaRequerimientos'!$J$74/100))+((BF12*'[1]HojaRequerimientos'!$J$75/100))+((BG12*'[1]HojaRequerimientos'!$J$76/100))+((BH12*'[1]HojaRequerimientos'!$J$77/100))+((BI12*'[1]HojaRequerimientos'!$J$78/100))+((BJ12*'[1]HojaRequerimientos'!$J$79/100))+((BK12*'[1]HojaRequerimientos'!$J$80/100))+((BL12*'[1]HojaRequerimientos'!$J$81/100))</f>
        <v>0</v>
      </c>
      <c r="DN12" s="57">
        <f>((BM12*'[1]HojaRequerimientos'!$J$83/100))+((BN12*'[1]HojaRequerimientos'!$J$84/100))+((BO12*'[1]HojaRequerimientos'!$J$85/100))+((BP12*'[1]HojaRequerimientos'!$J$86/100))+((BQ12*'[1]HojaRequerimientos'!$J$87/100))+((BR12*'[1]HojaRequerimientos'!$J$88/100))+((BS12*'[1]HojaRequerimientos'!$J$89/100))+((BT12*'[1]HojaRequerimientos'!$J$90/100))+((BU12*'[1]HojaRequerimientos'!$J$91/100))+((BV12*'[1]HojaRequerimientos'!$J$92/100))</f>
        <v>0</v>
      </c>
      <c r="DO12" s="57">
        <f>((BW12*'[1]HojaRequerimientos'!$J$94/100))+((BX12*'[1]HojaRequerimientos'!$J$95/100))+((BY12*'[1]HojaRequerimientos'!$J$96/100))+((BZ12*'[1]HojaRequerimientos'!$J$97/100))+((CA12*'[1]HojaRequerimientos'!$J$98/100))+((CB12*'[1]HojaRequerimientos'!$J$99/100))+((CC12*'[1]HojaRequerimientos'!$J$100/100))+((CD12*'[1]HojaRequerimientos'!$J$101/100))+((CE12*'[1]HojaRequerimientos'!$J$102/100))+((CF12*'[1]HojaRequerimientos'!$J$103/100))</f>
        <v>0</v>
      </c>
      <c r="DP12" s="57">
        <f>((CG12*'[1]HojaRequerimientos'!$J$105/100))+((CH12*'[1]HojaRequerimientos'!$J$106/100))+((CI12*'[1]HojaRequerimientos'!$J$107/100))+((CJ12*'[1]HojaRequerimientos'!$J$108/100))+((CK12*'[1]HojaRequerimientos'!$J$109/100))+((CL12*'[1]HojaRequerimientos'!$J$110/100))+((CM12*'[1]HojaRequerimientos'!$J$111/100))+((CN12*'[1]HojaRequerimientos'!$J$112/100))+((CO12*'[1]HojaRequerimientos'!$J$113/100))+((CP12*'[1]HojaRequerimientos'!$J$114/100))</f>
        <v>0</v>
      </c>
      <c r="DQ12" s="58">
        <f>((CQ12*'[1]HojaRequerimientos'!$J$116/100))+((CR12*'[1]HojaRequerimientos'!$J$117/100))+((CS12*'[1]HojaRequerimientos'!$J$118/100))+((CT12*'[1]HojaRequerimientos'!$J$119/100))+((CU12*'[1]HojaRequerimientos'!$J$120/100))+((CV12*'[1]HojaRequerimientos'!$J$121/100))+((CW12*'[1]HojaRequerimientos'!$J$122/100))+((CX12*'[1]HojaRequerimientos'!$J$123/100))+((CY12*'[1]HojaRequerimientos'!$J$124/100))+((CZ12*'[1]HojaRequerimientos'!$J$125/100))</f>
        <v>0</v>
      </c>
      <c r="DR12" s="51"/>
      <c r="DS12" s="51"/>
      <c r="DT12" s="51"/>
      <c r="DU12" s="52"/>
      <c r="DV12" s="59"/>
      <c r="DW12" s="59"/>
      <c r="DX12" s="60">
        <f>(SUM(DH12:DQ12)+(DA12*('[1]HojaRequerimientos'!$J$131/100))+(DB12*('[1]HojaRequerimientos'!$J$132/100))+(DC12*('[1]HojaRequerimientos'!$J$133/100))+(DD12*('[1]HojaRequerimientos'!$J$134/100))+(DE12*('[1]HojaRequerimientos'!$J$135/100))+(DF12*('[1]HojaRequerimientos'!$J$136/100))+(DG12*('[1]HojaRequerimientos'!$J$137/100)))/2</f>
        <v>4.125</v>
      </c>
    </row>
    <row r="13" spans="3:128" ht="15">
      <c r="C13" s="49" t="s">
        <v>32</v>
      </c>
      <c r="D13" s="49" t="s">
        <v>33</v>
      </c>
      <c r="E13" s="50">
        <v>4</v>
      </c>
      <c r="F13" s="51">
        <v>10</v>
      </c>
      <c r="G13" s="51">
        <v>0</v>
      </c>
      <c r="H13" s="51">
        <v>0</v>
      </c>
      <c r="I13" s="51"/>
      <c r="J13" s="51"/>
      <c r="K13" s="51"/>
      <c r="L13" s="37"/>
      <c r="M13" s="61"/>
      <c r="N13" s="35"/>
      <c r="O13" s="62"/>
      <c r="P13" s="42"/>
      <c r="Q13" s="61"/>
      <c r="R13" s="43"/>
      <c r="S13" s="61"/>
      <c r="T13" s="42"/>
      <c r="U13" s="61"/>
      <c r="V13" s="42"/>
      <c r="W13" s="61"/>
      <c r="X13" s="37"/>
      <c r="Y13" s="62"/>
      <c r="Z13" s="42"/>
      <c r="AA13" s="61"/>
      <c r="AB13" s="42"/>
      <c r="AC13" s="61"/>
      <c r="AD13" s="42"/>
      <c r="AE13" s="61"/>
      <c r="AF13" s="42"/>
      <c r="AG13" s="61"/>
      <c r="AH13" s="35"/>
      <c r="AI13" s="62"/>
      <c r="AJ13" s="42"/>
      <c r="AK13" s="64"/>
      <c r="AL13" s="65"/>
      <c r="AM13" s="61"/>
      <c r="AN13" s="42"/>
      <c r="AO13" s="61"/>
      <c r="AP13" s="42"/>
      <c r="AQ13" s="61"/>
      <c r="AR13" s="37"/>
      <c r="AS13" s="62"/>
      <c r="AT13" s="42"/>
      <c r="AU13" s="61"/>
      <c r="AV13" s="42"/>
      <c r="AW13" s="61"/>
      <c r="AX13" s="42"/>
      <c r="AY13" s="61"/>
      <c r="AZ13" s="42"/>
      <c r="BA13" s="61"/>
      <c r="BB13" s="37"/>
      <c r="BC13" s="62"/>
      <c r="BD13" s="42"/>
      <c r="BE13" s="61"/>
      <c r="BF13" s="42"/>
      <c r="BG13" s="61"/>
      <c r="BH13" s="42"/>
      <c r="BI13" s="61"/>
      <c r="BJ13" s="42"/>
      <c r="BK13" s="61"/>
      <c r="BL13" s="37"/>
      <c r="BM13" s="62"/>
      <c r="BN13" s="42"/>
      <c r="BO13" s="61"/>
      <c r="BP13" s="42"/>
      <c r="BQ13" s="61"/>
      <c r="BR13" s="42"/>
      <c r="BS13" s="61"/>
      <c r="BT13" s="42"/>
      <c r="BU13" s="61"/>
      <c r="BV13" s="37"/>
      <c r="BW13" s="62"/>
      <c r="BX13" s="42"/>
      <c r="BY13" s="61"/>
      <c r="BZ13" s="42"/>
      <c r="CA13" s="61"/>
      <c r="CB13" s="42"/>
      <c r="CC13" s="61"/>
      <c r="CD13" s="42"/>
      <c r="CE13" s="61"/>
      <c r="CF13" s="37"/>
      <c r="CG13" s="62"/>
      <c r="CH13" s="42"/>
      <c r="CI13" s="61"/>
      <c r="CJ13" s="42"/>
      <c r="CK13" s="61"/>
      <c r="CL13" s="42"/>
      <c r="CM13" s="61"/>
      <c r="CN13" s="42"/>
      <c r="CO13" s="61"/>
      <c r="CP13" s="37"/>
      <c r="CQ13" s="62"/>
      <c r="CR13" s="42"/>
      <c r="CS13" s="61"/>
      <c r="CT13" s="42"/>
      <c r="CU13" s="61"/>
      <c r="CV13" s="42"/>
      <c r="CW13" s="61"/>
      <c r="CX13" s="42"/>
      <c r="CY13" s="61"/>
      <c r="CZ13" s="35"/>
      <c r="DA13" s="55"/>
      <c r="DB13" s="51"/>
      <c r="DC13" s="51"/>
      <c r="DD13" s="51"/>
      <c r="DE13" s="51"/>
      <c r="DF13" s="51"/>
      <c r="DG13" s="37"/>
      <c r="DH13" s="56">
        <f>((E13*'[1]HojaRequerimientos'!$J$17/100))+((F13*'[1]HojaRequerimientos'!$J$18/100))+((G13*'[1]HojaRequerimientos'!$J$19/100))+((H13*'[1]HojaRequerimientos'!$J$20/100))+((I13*'[1]HojaRequerimientos'!$J$21/100))+((J13*'[1]HojaRequerimientos'!$J$22/100))+((K13*'[1]HojaRequerimientos'!$J$23/100))+((L13*'[1]HojaRequerimientos'!$J$24/100))+((M13*'[1]HojaRequerimientos'!$J$25/100))+((N13*'[1]HojaRequerimientos'!$J$26/100))</f>
        <v>3.5</v>
      </c>
      <c r="DI13" s="57">
        <f>((O13*'[1]HojaRequerimientos'!$J$28/100))+((P13*'[1]HojaRequerimientos'!$J$29/100))+((Q13*'[1]HojaRequerimientos'!$J$30/100))+((R13*'[1]HojaRequerimientos'!$J$31/100))+((S13*'[1]HojaRequerimientos'!$J$32/100))+((T13*'[1]HojaRequerimientos'!$J$33/100))+((U13*'[1]HojaRequerimientos'!$J$34/100))+((V13*'[1]HojaRequerimientos'!$J$35/100))+((W13*'[1]HojaRequerimientos'!$J$36/100))+((X13*'[1]HojaRequerimientos'!$J$37/100))</f>
        <v>0</v>
      </c>
      <c r="DJ13" s="57">
        <f>((Y13*'[1]HojaRequerimientos'!$J$39/100))+((Z13*'[1]HojaRequerimientos'!$J$40/100))+((AA13*'[1]HojaRequerimientos'!$J$41/100))+((AB13*'[1]HojaRequerimientos'!$J$42/100))+((AC13*'[1]HojaRequerimientos'!$J$43/100))+((AD13*'[1]HojaRequerimientos'!$J$44/100))+((AE13*'[1]HojaRequerimientos'!$J$45/100))+((AF13*'[1]HojaRequerimientos'!$J$46/100))+((AG13*'[1]HojaRequerimientos'!$J$47/100))+((AH13*'[1]HojaRequerimientos'!$J$48/100))</f>
        <v>0</v>
      </c>
      <c r="DK13" s="57">
        <f>((AI13*'[1]HojaRequerimientos'!$J$50/100))+((AJ13*'[1]HojaRequerimientos'!$J$51/100))+((AK13*'[1]HojaRequerimientos'!$J$52/100))+((AL13*'[1]HojaRequerimientos'!$J$53/100))+((AM13*'[1]HojaRequerimientos'!$J$54/100))+((AN13*'[1]HojaRequerimientos'!$J$55/100))+((AO13*'[1]HojaRequerimientos'!$J$56/100))+((AP13*'[1]HojaRequerimientos'!$J$57/100))+((AQ13*'[1]HojaRequerimientos'!$J$58/100))+((AR13*'[1]HojaRequerimientos'!$J$59/100))</f>
        <v>0</v>
      </c>
      <c r="DL13" s="57">
        <f>((AS13*'[1]HojaRequerimientos'!$J$61/100))+((AT13*'[1]HojaRequerimientos'!$J$62/100))+((AU13*'[1]HojaRequerimientos'!$J$63/100))+((AV13*'[1]HojaRequerimientos'!$J$64/100))+((AW13*'[1]HojaRequerimientos'!$J$65/100))+((AX13*'[1]HojaRequerimientos'!$J$66/100))+((AY13*'[1]HojaRequerimientos'!$J$67/100))+((AZ13*'[1]HojaRequerimientos'!$J$68/100))+((BA13*'[1]HojaRequerimientos'!$J$69/100))+((BB13*'[1]HojaRequerimientos'!$J$70/100))</f>
        <v>0</v>
      </c>
      <c r="DM13" s="57">
        <f>((BC13*'[1]HojaRequerimientos'!$J$72/100))+((BD13*'[1]HojaRequerimientos'!$J$73/100))+((BE13*'[1]HojaRequerimientos'!$J$74/100))+((BF13*'[1]HojaRequerimientos'!$J$75/100))+((BG13*'[1]HojaRequerimientos'!$J$76/100))+((BH13*'[1]HojaRequerimientos'!$J$77/100))+((BI13*'[1]HojaRequerimientos'!$J$78/100))+((BJ13*'[1]HojaRequerimientos'!$J$79/100))+((BK13*'[1]HojaRequerimientos'!$J$80/100))+((BL13*'[1]HojaRequerimientos'!$J$81/100))</f>
        <v>0</v>
      </c>
      <c r="DN13" s="57">
        <f>((BM13*'[1]HojaRequerimientos'!$J$83/100))+((BN13*'[1]HojaRequerimientos'!$J$84/100))+((BO13*'[1]HojaRequerimientos'!$J$85/100))+((BP13*'[1]HojaRequerimientos'!$J$86/100))+((BQ13*'[1]HojaRequerimientos'!$J$87/100))+((BR13*'[1]HojaRequerimientos'!$J$88/100))+((BS13*'[1]HojaRequerimientos'!$J$89/100))+((BT13*'[1]HojaRequerimientos'!$J$90/100))+((BU13*'[1]HojaRequerimientos'!$J$91/100))+((BV13*'[1]HojaRequerimientos'!$J$92/100))</f>
        <v>0</v>
      </c>
      <c r="DO13" s="57">
        <f>((BW13*'[1]HojaRequerimientos'!$J$94/100))+((BX13*'[1]HojaRequerimientos'!$J$95/100))+((BY13*'[1]HojaRequerimientos'!$J$96/100))+((BZ13*'[1]HojaRequerimientos'!$J$97/100))+((CA13*'[1]HojaRequerimientos'!$J$98/100))+((CB13*'[1]HojaRequerimientos'!$J$99/100))+((CC13*'[1]HojaRequerimientos'!$J$100/100))+((CD13*'[1]HojaRequerimientos'!$J$101/100))+((CE13*'[1]HojaRequerimientos'!$J$102/100))+((CF13*'[1]HojaRequerimientos'!$J$103/100))</f>
        <v>0</v>
      </c>
      <c r="DP13" s="57">
        <f>((CG13*'[1]HojaRequerimientos'!$J$105/100))+((CH13*'[1]HojaRequerimientos'!$J$106/100))+((CI13*'[1]HojaRequerimientos'!$J$107/100))+((CJ13*'[1]HojaRequerimientos'!$J$108/100))+((CK13*'[1]HojaRequerimientos'!$J$109/100))+((CL13*'[1]HojaRequerimientos'!$J$110/100))+((CM13*'[1]HojaRequerimientos'!$J$111/100))+((CN13*'[1]HojaRequerimientos'!$J$112/100))+((CO13*'[1]HojaRequerimientos'!$J$113/100))+((CP13*'[1]HojaRequerimientos'!$J$114/100))</f>
        <v>0</v>
      </c>
      <c r="DQ13" s="58">
        <f>((CQ13*'[1]HojaRequerimientos'!$J$116/100))+((CR13*'[1]HojaRequerimientos'!$J$117/100))+((CS13*'[1]HojaRequerimientos'!$J$118/100))+((CT13*'[1]HojaRequerimientos'!$J$119/100))+((CU13*'[1]HojaRequerimientos'!$J$120/100))+((CV13*'[1]HojaRequerimientos'!$J$121/100))+((CW13*'[1]HojaRequerimientos'!$J$122/100))+((CX13*'[1]HojaRequerimientos'!$J$123/100))+((CY13*'[1]HojaRequerimientos'!$J$124/100))+((CZ13*'[1]HojaRequerimientos'!$J$125/100))</f>
        <v>0</v>
      </c>
      <c r="DR13" s="51"/>
      <c r="DS13" s="51"/>
      <c r="DT13" s="51"/>
      <c r="DU13" s="52"/>
      <c r="DV13" s="59"/>
      <c r="DW13" s="59"/>
      <c r="DX13" s="60">
        <f>(SUM(DH13:DQ13)+(DA13*('[1]HojaRequerimientos'!$J$131/100))+(DB13*('[1]HojaRequerimientos'!$J$132/100))+(DC13*('[1]HojaRequerimientos'!$J$133/100))+(DD13*('[1]HojaRequerimientos'!$J$134/100))+(DE13*('[1]HojaRequerimientos'!$J$135/100))+(DF13*('[1]HojaRequerimientos'!$J$136/100))+(DG13*('[1]HojaRequerimientos'!$J$137/100)))/2</f>
        <v>1.75</v>
      </c>
    </row>
    <row r="14" spans="3:128" ht="15">
      <c r="C14" s="49" t="s">
        <v>34</v>
      </c>
      <c r="D14" s="49" t="s">
        <v>35</v>
      </c>
      <c r="E14" s="50">
        <v>10</v>
      </c>
      <c r="F14" s="50">
        <v>10</v>
      </c>
      <c r="G14" s="50">
        <v>8</v>
      </c>
      <c r="H14" s="50">
        <v>6</v>
      </c>
      <c r="I14" s="50"/>
      <c r="J14" s="50"/>
      <c r="K14" s="50"/>
      <c r="L14" s="50"/>
      <c r="M14" s="61"/>
      <c r="N14" s="35"/>
      <c r="O14" s="62"/>
      <c r="P14" s="42"/>
      <c r="Q14" s="42"/>
      <c r="R14" s="43"/>
      <c r="S14" s="61"/>
      <c r="T14" s="42"/>
      <c r="U14" s="61"/>
      <c r="V14" s="42"/>
      <c r="W14" s="61"/>
      <c r="X14" s="37"/>
      <c r="Y14" s="62"/>
      <c r="Z14" s="42"/>
      <c r="AA14" s="61"/>
      <c r="AB14" s="42"/>
      <c r="AC14" s="61"/>
      <c r="AD14" s="42"/>
      <c r="AE14" s="61"/>
      <c r="AF14" s="42"/>
      <c r="AG14" s="61"/>
      <c r="AH14" s="35"/>
      <c r="AI14" s="55"/>
      <c r="AJ14" s="51"/>
      <c r="AK14" s="51"/>
      <c r="AL14" s="65"/>
      <c r="AM14" s="61"/>
      <c r="AN14" s="42"/>
      <c r="AO14" s="61"/>
      <c r="AP14" s="42"/>
      <c r="AQ14" s="61"/>
      <c r="AR14" s="37"/>
      <c r="AS14" s="62"/>
      <c r="AT14" s="42"/>
      <c r="AU14" s="61"/>
      <c r="AV14" s="42"/>
      <c r="AW14" s="61"/>
      <c r="AX14" s="42"/>
      <c r="AY14" s="61"/>
      <c r="AZ14" s="42"/>
      <c r="BA14" s="61"/>
      <c r="BB14" s="37"/>
      <c r="BC14" s="62"/>
      <c r="BD14" s="42"/>
      <c r="BE14" s="61"/>
      <c r="BF14" s="42"/>
      <c r="BG14" s="61"/>
      <c r="BH14" s="42"/>
      <c r="BI14" s="61"/>
      <c r="BJ14" s="42"/>
      <c r="BK14" s="61"/>
      <c r="BL14" s="37"/>
      <c r="BM14" s="62"/>
      <c r="BN14" s="42"/>
      <c r="BO14" s="61"/>
      <c r="BP14" s="42"/>
      <c r="BQ14" s="61"/>
      <c r="BR14" s="42"/>
      <c r="BS14" s="61"/>
      <c r="BT14" s="42"/>
      <c r="BU14" s="61"/>
      <c r="BV14" s="37"/>
      <c r="BW14" s="62"/>
      <c r="BX14" s="42"/>
      <c r="BY14" s="61"/>
      <c r="BZ14" s="42"/>
      <c r="CA14" s="61"/>
      <c r="CB14" s="42"/>
      <c r="CC14" s="61"/>
      <c r="CD14" s="42"/>
      <c r="CE14" s="61"/>
      <c r="CF14" s="37"/>
      <c r="CG14" s="62"/>
      <c r="CH14" s="42"/>
      <c r="CI14" s="61"/>
      <c r="CJ14" s="42"/>
      <c r="CK14" s="61"/>
      <c r="CL14" s="42"/>
      <c r="CM14" s="61"/>
      <c r="CN14" s="42"/>
      <c r="CO14" s="61"/>
      <c r="CP14" s="37"/>
      <c r="CQ14" s="62"/>
      <c r="CR14" s="42"/>
      <c r="CS14" s="61"/>
      <c r="CT14" s="42"/>
      <c r="CU14" s="61"/>
      <c r="CV14" s="42"/>
      <c r="CW14" s="61"/>
      <c r="CX14" s="42"/>
      <c r="CY14" s="61"/>
      <c r="CZ14" s="35"/>
      <c r="DA14" s="55"/>
      <c r="DB14" s="51"/>
      <c r="DC14" s="51"/>
      <c r="DD14" s="51"/>
      <c r="DE14" s="51"/>
      <c r="DF14" s="51"/>
      <c r="DG14" s="37"/>
      <c r="DH14" s="56">
        <f>((E14*'[1]HojaRequerimientos'!$J$17/100))+((F14*'[1]HojaRequerimientos'!$J$18/100))+((G14*'[1]HojaRequerimientos'!$J$19/100))+((H14*'[1]HojaRequerimientos'!$J$20/100))+((I14*'[1]HojaRequerimientos'!$J$21/100))+((J14*'[1]HojaRequerimientos'!$J$22/100))+((K14*'[1]HojaRequerimientos'!$J$23/100))+((L14*'[1]HojaRequerimientos'!$J$24/100))+((M14*'[1]HojaRequerimientos'!$J$25/100))+((N14*'[1]HojaRequerimientos'!$J$26/100))</f>
        <v>8.5</v>
      </c>
      <c r="DI14" s="57">
        <f>((O14*'[1]HojaRequerimientos'!$J$28/100))+((P14*'[1]HojaRequerimientos'!$J$29/100))+((Q14*'[1]HojaRequerimientos'!$J$30/100))+((R14*'[1]HojaRequerimientos'!$J$31/100))+((S14*'[1]HojaRequerimientos'!$J$32/100))+((T14*'[1]HojaRequerimientos'!$J$33/100))+((U14*'[1]HojaRequerimientos'!$J$34/100))+((V14*'[1]HojaRequerimientos'!$J$35/100))+((W14*'[1]HojaRequerimientos'!$J$36/100))+((X14*'[1]HojaRequerimientos'!$J$37/100))</f>
        <v>0</v>
      </c>
      <c r="DJ14" s="57">
        <f>((Y14*'[1]HojaRequerimientos'!$J$39/100))+((Z14*'[1]HojaRequerimientos'!$J$40/100))+((AA14*'[1]HojaRequerimientos'!$J$41/100))+((AB14*'[1]HojaRequerimientos'!$J$42/100))+((AC14*'[1]HojaRequerimientos'!$J$43/100))+((AD14*'[1]HojaRequerimientos'!$J$44/100))+((AE14*'[1]HojaRequerimientos'!$J$45/100))+((AF14*'[1]HojaRequerimientos'!$J$46/100))+((AG14*'[1]HojaRequerimientos'!$J$47/100))+((AH14*'[1]HojaRequerimientos'!$J$48/100))</f>
        <v>0</v>
      </c>
      <c r="DK14" s="57">
        <f>((AI14*'[1]HojaRequerimientos'!$J$50/100))+((AJ14*'[1]HojaRequerimientos'!$J$51/100))+((AK14*'[1]HojaRequerimientos'!$J$52/100))+((AL14*'[1]HojaRequerimientos'!$J$53/100))+((AM14*'[1]HojaRequerimientos'!$J$54/100))+((AN14*'[1]HojaRequerimientos'!$J$55/100))+((AO14*'[1]HojaRequerimientos'!$J$56/100))+((AP14*'[1]HojaRequerimientos'!$J$57/100))+((AQ14*'[1]HojaRequerimientos'!$J$58/100))+((AR14*'[1]HojaRequerimientos'!$J$59/100))</f>
        <v>0</v>
      </c>
      <c r="DL14" s="57">
        <f>((AS14*'[1]HojaRequerimientos'!$J$61/100))+((AT14*'[1]HojaRequerimientos'!$J$62/100))+((AU14*'[1]HojaRequerimientos'!$J$63/100))+((AV14*'[1]HojaRequerimientos'!$J$64/100))+((AW14*'[1]HojaRequerimientos'!$J$65/100))+((AX14*'[1]HojaRequerimientos'!$J$66/100))+((AY14*'[1]HojaRequerimientos'!$J$67/100))+((AZ14*'[1]HojaRequerimientos'!$J$68/100))+((BA14*'[1]HojaRequerimientos'!$J$69/100))+((BB14*'[1]HojaRequerimientos'!$J$70/100))</f>
        <v>0</v>
      </c>
      <c r="DM14" s="57">
        <f>((BC14*'[1]HojaRequerimientos'!$J$72/100))+((BD14*'[1]HojaRequerimientos'!$J$73/100))+((BE14*'[1]HojaRequerimientos'!$J$74/100))+((BF14*'[1]HojaRequerimientos'!$J$75/100))+((BG14*'[1]HojaRequerimientos'!$J$76/100))+((BH14*'[1]HojaRequerimientos'!$J$77/100))+((BI14*'[1]HojaRequerimientos'!$J$78/100))+((BJ14*'[1]HojaRequerimientos'!$J$79/100))+((BK14*'[1]HojaRequerimientos'!$J$80/100))+((BL14*'[1]HojaRequerimientos'!$J$81/100))</f>
        <v>0</v>
      </c>
      <c r="DN14" s="57">
        <f>((BM14*'[1]HojaRequerimientos'!$J$83/100))+((BN14*'[1]HojaRequerimientos'!$J$84/100))+((BO14*'[1]HojaRequerimientos'!$J$85/100))+((BP14*'[1]HojaRequerimientos'!$J$86/100))+((BQ14*'[1]HojaRequerimientos'!$J$87/100))+((BR14*'[1]HojaRequerimientos'!$J$88/100))+((BS14*'[1]HojaRequerimientos'!$J$89/100))+((BT14*'[1]HojaRequerimientos'!$J$90/100))+((BU14*'[1]HojaRequerimientos'!$J$91/100))+((BV14*'[1]HojaRequerimientos'!$J$92/100))</f>
        <v>0</v>
      </c>
      <c r="DO14" s="57">
        <f>((BW14*'[1]HojaRequerimientos'!$J$94/100))+((BX14*'[1]HojaRequerimientos'!$J$95/100))+((BY14*'[1]HojaRequerimientos'!$J$96/100))+((BZ14*'[1]HojaRequerimientos'!$J$97/100))+((CA14*'[1]HojaRequerimientos'!$J$98/100))+((CB14*'[1]HojaRequerimientos'!$J$99/100))+((CC14*'[1]HojaRequerimientos'!$J$100/100))+((CD14*'[1]HojaRequerimientos'!$J$101/100))+((CE14*'[1]HojaRequerimientos'!$J$102/100))+((CF14*'[1]HojaRequerimientos'!$J$103/100))</f>
        <v>0</v>
      </c>
      <c r="DP14" s="57">
        <f>((CG14*'[1]HojaRequerimientos'!$J$105/100))+((CH14*'[1]HojaRequerimientos'!$J$106/100))+((CI14*'[1]HojaRequerimientos'!$J$107/100))+((CJ14*'[1]HojaRequerimientos'!$J$108/100))+((CK14*'[1]HojaRequerimientos'!$J$109/100))+((CL14*'[1]HojaRequerimientos'!$J$110/100))+((CM14*'[1]HojaRequerimientos'!$J$111/100))+((CN14*'[1]HojaRequerimientos'!$J$112/100))+((CO14*'[1]HojaRequerimientos'!$J$113/100))+((CP14*'[1]HojaRequerimientos'!$J$114/100))</f>
        <v>0</v>
      </c>
      <c r="DQ14" s="58">
        <f>((CQ14*'[1]HojaRequerimientos'!$J$116/100))+((CR14*'[1]HojaRequerimientos'!$J$117/100))+((CS14*'[1]HojaRequerimientos'!$J$118/100))+((CT14*'[1]HojaRequerimientos'!$J$119/100))+((CU14*'[1]HojaRequerimientos'!$J$120/100))+((CV14*'[1]HojaRequerimientos'!$J$121/100))+((CW14*'[1]HojaRequerimientos'!$J$122/100))+((CX14*'[1]HojaRequerimientos'!$J$123/100))+((CY14*'[1]HojaRequerimientos'!$J$124/100))+((CZ14*'[1]HojaRequerimientos'!$J$125/100))</f>
        <v>0</v>
      </c>
      <c r="DR14" s="51"/>
      <c r="DS14" s="51"/>
      <c r="DT14" s="51"/>
      <c r="DU14" s="52"/>
      <c r="DV14" s="59"/>
      <c r="DW14" s="59"/>
      <c r="DX14" s="60">
        <f>(SUM(DH14:DQ14)+(DA14*('[1]HojaRequerimientos'!$J$131/100))+(DB14*('[1]HojaRequerimientos'!$J$132/100))+(DC14*('[1]HojaRequerimientos'!$J$133/100))+(DD14*('[1]HojaRequerimientos'!$J$134/100))+(DE14*('[1]HojaRequerimientos'!$J$135/100))+(DF14*('[1]HojaRequerimientos'!$J$136/100))+(DG14*('[1]HojaRequerimientos'!$J$137/100)))/2</f>
        <v>4.25</v>
      </c>
    </row>
    <row r="15" spans="3:128" ht="15">
      <c r="C15" s="49" t="s">
        <v>36</v>
      </c>
      <c r="D15" s="49" t="s">
        <v>37</v>
      </c>
      <c r="E15" s="50">
        <v>8</v>
      </c>
      <c r="F15" s="51">
        <v>10</v>
      </c>
      <c r="G15" s="51">
        <v>6</v>
      </c>
      <c r="H15" s="51">
        <v>6</v>
      </c>
      <c r="I15" s="51"/>
      <c r="J15" s="51"/>
      <c r="K15" s="51"/>
      <c r="L15" s="51"/>
      <c r="M15" s="50"/>
      <c r="N15" s="53"/>
      <c r="O15" s="55"/>
      <c r="P15" s="51"/>
      <c r="Q15" s="51"/>
      <c r="R15" s="37"/>
      <c r="S15" s="50"/>
      <c r="T15" s="55"/>
      <c r="U15" s="55"/>
      <c r="V15" s="55"/>
      <c r="W15" s="55"/>
      <c r="X15" s="53"/>
      <c r="Y15" s="51"/>
      <c r="Z15" s="51"/>
      <c r="AA15" s="51"/>
      <c r="AB15" s="51"/>
      <c r="AC15" s="50"/>
      <c r="AD15" s="55"/>
      <c r="AE15" s="55"/>
      <c r="AF15" s="55"/>
      <c r="AG15" s="55"/>
      <c r="AH15" s="53"/>
      <c r="AI15" s="55"/>
      <c r="AJ15" s="51"/>
      <c r="AK15" s="37"/>
      <c r="AL15" s="50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1"/>
      <c r="DC15" s="51"/>
      <c r="DD15" s="51"/>
      <c r="DE15" s="51"/>
      <c r="DF15" s="51"/>
      <c r="DG15" s="37"/>
      <c r="DH15" s="56">
        <f>((E15*'[1]HojaRequerimientos'!$J$17/100))+((F15*'[1]HojaRequerimientos'!$J$18/100))+((G15*'[1]HojaRequerimientos'!$J$19/100))+((H15*'[1]HojaRequerimientos'!$J$20/100))+((I15*'[1]HojaRequerimientos'!$J$21/100))+((J15*'[1]HojaRequerimientos'!$J$22/100))+((K15*'[1]HojaRequerimientos'!$J$23/100))+((L15*'[1]HojaRequerimientos'!$J$24/100))+((M15*'[1]HojaRequerimientos'!$J$25/100))+((N15*'[1]HojaRequerimientos'!$J$26/100))</f>
        <v>7.5</v>
      </c>
      <c r="DI15" s="57">
        <f>((O15*'[1]HojaRequerimientos'!$J$28/100))+((P15*'[1]HojaRequerimientos'!$J$29/100))+((Q15*'[1]HojaRequerimientos'!$J$30/100))+((R15*'[1]HojaRequerimientos'!$J$31/100))+((S15*'[1]HojaRequerimientos'!$J$32/100))+((T15*'[1]HojaRequerimientos'!$J$33/100))+((U15*'[1]HojaRequerimientos'!$J$34/100))+((V15*'[1]HojaRequerimientos'!$J$35/100))+((W15*'[1]HojaRequerimientos'!$J$36/100))+((X15*'[1]HojaRequerimientos'!$J$37/100))</f>
        <v>0</v>
      </c>
      <c r="DJ15" s="57">
        <f>((Y15*'[1]HojaRequerimientos'!$J$39/100))+((Z15*'[1]HojaRequerimientos'!$J$40/100))+((AA15*'[1]HojaRequerimientos'!$J$41/100))+((AB15*'[1]HojaRequerimientos'!$J$42/100))+((AC15*'[1]HojaRequerimientos'!$J$43/100))+((AD15*'[1]HojaRequerimientos'!$J$44/100))+((AE15*'[1]HojaRequerimientos'!$J$45/100))+((AF15*'[1]HojaRequerimientos'!$J$46/100))+((AG15*'[1]HojaRequerimientos'!$J$47/100))+((AH15*'[1]HojaRequerimientos'!$J$48/100))</f>
        <v>0</v>
      </c>
      <c r="DK15" s="57">
        <f>((AI15*'[1]HojaRequerimientos'!$J$50/100))+((AJ15*'[1]HojaRequerimientos'!$J$51/100))+((AK15*'[1]HojaRequerimientos'!$J$52/100))+((AL15*'[1]HojaRequerimientos'!$J$53/100))+((AM15*'[1]HojaRequerimientos'!$J$54/100))+((AN15*'[1]HojaRequerimientos'!$J$55/100))+((AO15*'[1]HojaRequerimientos'!$J$56/100))+((AP15*'[1]HojaRequerimientos'!$J$57/100))+((AQ15*'[1]HojaRequerimientos'!$J$58/100))+((AR15*'[1]HojaRequerimientos'!$J$59/100))</f>
        <v>0</v>
      </c>
      <c r="DL15" s="57">
        <f>((AS15*'[1]HojaRequerimientos'!$J$61/100))+((AT15*'[1]HojaRequerimientos'!$J$62/100))+((AU15*'[1]HojaRequerimientos'!$J$63/100))+((AV15*'[1]HojaRequerimientos'!$J$64/100))+((AW15*'[1]HojaRequerimientos'!$J$65/100))+((AX15*'[1]HojaRequerimientos'!$J$66/100))+((AY15*'[1]HojaRequerimientos'!$J$67/100))+((AZ15*'[1]HojaRequerimientos'!$J$68/100))+((BA15*'[1]HojaRequerimientos'!$J$69/100))+((BB15*'[1]HojaRequerimientos'!$J$70/100))</f>
        <v>0</v>
      </c>
      <c r="DM15" s="57">
        <f>((BC15*'[1]HojaRequerimientos'!$J$72/100))+((BD15*'[1]HojaRequerimientos'!$J$73/100))+((BE15*'[1]HojaRequerimientos'!$J$74/100))+((BF15*'[1]HojaRequerimientos'!$J$75/100))+((BG15*'[1]HojaRequerimientos'!$J$76/100))+((BH15*'[1]HojaRequerimientos'!$J$77/100))+((BI15*'[1]HojaRequerimientos'!$J$78/100))+((BJ15*'[1]HojaRequerimientos'!$J$79/100))+((BK15*'[1]HojaRequerimientos'!$J$80/100))+((BL15*'[1]HojaRequerimientos'!$J$81/100))</f>
        <v>0</v>
      </c>
      <c r="DN15" s="57">
        <f>((BM15*'[1]HojaRequerimientos'!$J$83/100))+((BN15*'[1]HojaRequerimientos'!$J$84/100))+((BO15*'[1]HojaRequerimientos'!$J$85/100))+((BP15*'[1]HojaRequerimientos'!$J$86/100))+((BQ15*'[1]HojaRequerimientos'!$J$87/100))+((BR15*'[1]HojaRequerimientos'!$J$88/100))+((BS15*'[1]HojaRequerimientos'!$J$89/100))+((BT15*'[1]HojaRequerimientos'!$J$90/100))+((BU15*'[1]HojaRequerimientos'!$J$91/100))+((BV15*'[1]HojaRequerimientos'!$J$92/100))</f>
        <v>0</v>
      </c>
      <c r="DO15" s="57">
        <f>((BW15*'[1]HojaRequerimientos'!$J$94/100))+((BX15*'[1]HojaRequerimientos'!$J$95/100))+((BY15*'[1]HojaRequerimientos'!$J$96/100))+((BZ15*'[1]HojaRequerimientos'!$J$97/100))+((CA15*'[1]HojaRequerimientos'!$J$98/100))+((CB15*'[1]HojaRequerimientos'!$J$99/100))+((CC15*'[1]HojaRequerimientos'!$J$100/100))+((CD15*'[1]HojaRequerimientos'!$J$101/100))+((CE15*'[1]HojaRequerimientos'!$J$102/100))+((CF15*'[1]HojaRequerimientos'!$J$103/100))</f>
        <v>0</v>
      </c>
      <c r="DP15" s="57">
        <f>((CG15*'[1]HojaRequerimientos'!$J$105/100))+((CH15*'[1]HojaRequerimientos'!$J$106/100))+((CI15*'[1]HojaRequerimientos'!$J$107/100))+((CJ15*'[1]HojaRequerimientos'!$J$108/100))+((CK15*'[1]HojaRequerimientos'!$J$109/100))+((CL15*'[1]HojaRequerimientos'!$J$110/100))+((CM15*'[1]HojaRequerimientos'!$J$111/100))+((CN15*'[1]HojaRequerimientos'!$J$112/100))+((CO15*'[1]HojaRequerimientos'!$J$113/100))+((CP15*'[1]HojaRequerimientos'!$J$114/100))</f>
        <v>0</v>
      </c>
      <c r="DQ15" s="58">
        <f>((CQ15*'[1]HojaRequerimientos'!$J$116/100))+((CR15*'[1]HojaRequerimientos'!$J$117/100))+((CS15*'[1]HojaRequerimientos'!$J$118/100))+((CT15*'[1]HojaRequerimientos'!$J$119/100))+((CU15*'[1]HojaRequerimientos'!$J$120/100))+((CV15*'[1]HojaRequerimientos'!$J$121/100))+((CW15*'[1]HojaRequerimientos'!$J$122/100))+((CX15*'[1]HojaRequerimientos'!$J$123/100))+((CY15*'[1]HojaRequerimientos'!$J$124/100))+((CZ15*'[1]HojaRequerimientos'!$J$125/100))</f>
        <v>0</v>
      </c>
      <c r="DR15" s="51"/>
      <c r="DS15" s="51"/>
      <c r="DT15" s="51"/>
      <c r="DU15" s="52"/>
      <c r="DV15" s="59"/>
      <c r="DW15" s="59"/>
      <c r="DX15" s="60">
        <f>(SUM(DH15:DQ15)+(DA15*('[1]HojaRequerimientos'!$J$131/100))+(DB15*('[1]HojaRequerimientos'!$J$132/100))+(DC15*('[1]HojaRequerimientos'!$J$133/100))+(DD15*('[1]HojaRequerimientos'!$J$134/100))+(DE15*('[1]HojaRequerimientos'!$J$135/100))+(DF15*('[1]HojaRequerimientos'!$J$136/100))+(DG15*('[1]HojaRequerimientos'!$J$137/100)))/2</f>
        <v>3.75</v>
      </c>
    </row>
    <row r="16" spans="3:128" ht="15">
      <c r="C16" s="49" t="s">
        <v>38</v>
      </c>
      <c r="D16" s="49" t="s">
        <v>39</v>
      </c>
      <c r="E16" s="50">
        <v>8</v>
      </c>
      <c r="F16" s="51">
        <v>10</v>
      </c>
      <c r="G16" s="51">
        <v>6</v>
      </c>
      <c r="H16" s="51">
        <v>6</v>
      </c>
      <c r="I16" s="51"/>
      <c r="J16" s="51"/>
      <c r="K16" s="51"/>
      <c r="L16" s="51"/>
      <c r="M16" s="50"/>
      <c r="N16" s="53"/>
      <c r="O16" s="55"/>
      <c r="P16" s="51"/>
      <c r="Q16" s="51"/>
      <c r="R16" s="37"/>
      <c r="S16" s="50"/>
      <c r="T16" s="55"/>
      <c r="U16" s="55"/>
      <c r="V16" s="55"/>
      <c r="W16" s="55"/>
      <c r="X16" s="53"/>
      <c r="Y16" s="51"/>
      <c r="Z16" s="51"/>
      <c r="AA16" s="51"/>
      <c r="AB16" s="51"/>
      <c r="AC16" s="50"/>
      <c r="AD16" s="55"/>
      <c r="AE16" s="55"/>
      <c r="AF16" s="55"/>
      <c r="AG16" s="55"/>
      <c r="AH16" s="53"/>
      <c r="AI16" s="55"/>
      <c r="AJ16" s="51"/>
      <c r="AK16" s="37"/>
      <c r="AL16" s="50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1"/>
      <c r="DC16" s="51"/>
      <c r="DD16" s="51"/>
      <c r="DE16" s="51"/>
      <c r="DF16" s="51"/>
      <c r="DG16" s="37"/>
      <c r="DH16" s="56">
        <f>((E16*'[1]HojaRequerimientos'!$J$17/100))+((F16*'[1]HojaRequerimientos'!$J$18/100))+((G16*'[1]HojaRequerimientos'!$J$19/100))+((H16*'[1]HojaRequerimientos'!$J$20/100))+((I16*'[1]HojaRequerimientos'!$J$21/100))+((J16*'[1]HojaRequerimientos'!$J$22/100))+((K16*'[1]HojaRequerimientos'!$J$23/100))+((L16*'[1]HojaRequerimientos'!$J$24/100))+((M16*'[1]HojaRequerimientos'!$J$25/100))+((N16*'[1]HojaRequerimientos'!$J$26/100))</f>
        <v>7.5</v>
      </c>
      <c r="DI16" s="57">
        <f>((O16*'[1]HojaRequerimientos'!$J$28/100))+((P16*'[1]HojaRequerimientos'!$J$29/100))+((Q16*'[1]HojaRequerimientos'!$J$30/100))+((R16*'[1]HojaRequerimientos'!$J$31/100))+((S16*'[1]HojaRequerimientos'!$J$32/100))+((T16*'[1]HojaRequerimientos'!$J$33/100))+((U16*'[1]HojaRequerimientos'!$J$34/100))+((V16*'[1]HojaRequerimientos'!$J$35/100))+((W16*'[1]HojaRequerimientos'!$J$36/100))+((X16*'[1]HojaRequerimientos'!$J$37/100))</f>
        <v>0</v>
      </c>
      <c r="DJ16" s="57">
        <f>((Y16*'[1]HojaRequerimientos'!$J$39/100))+((Z16*'[1]HojaRequerimientos'!$J$40/100))+((AA16*'[1]HojaRequerimientos'!$J$41/100))+((AB16*'[1]HojaRequerimientos'!$J$42/100))+((AC16*'[1]HojaRequerimientos'!$J$43/100))+((AD16*'[1]HojaRequerimientos'!$J$44/100))+((AE16*'[1]HojaRequerimientos'!$J$45/100))+((AF16*'[1]HojaRequerimientos'!$J$46/100))+((AG16*'[1]HojaRequerimientos'!$J$47/100))+((AH16*'[1]HojaRequerimientos'!$J$48/100))</f>
        <v>0</v>
      </c>
      <c r="DK16" s="57">
        <f>((AI16*'[1]HojaRequerimientos'!$J$50/100))+((AJ16*'[1]HojaRequerimientos'!$J$51/100))+((AK16*'[1]HojaRequerimientos'!$J$52/100))+((AL16*'[1]HojaRequerimientos'!$J$53/100))+((AM16*'[1]HojaRequerimientos'!$J$54/100))+((AN16*'[1]HojaRequerimientos'!$J$55/100))+((AO16*'[1]HojaRequerimientos'!$J$56/100))+((AP16*'[1]HojaRequerimientos'!$J$57/100))+((AQ16*'[1]HojaRequerimientos'!$J$58/100))+((AR16*'[1]HojaRequerimientos'!$J$59/100))</f>
        <v>0</v>
      </c>
      <c r="DL16" s="57">
        <f>((AS16*'[1]HojaRequerimientos'!$J$61/100))+((AT16*'[1]HojaRequerimientos'!$J$62/100))+((AU16*'[1]HojaRequerimientos'!$J$63/100))+((AV16*'[1]HojaRequerimientos'!$J$64/100))+((AW16*'[1]HojaRequerimientos'!$J$65/100))+((AX16*'[1]HojaRequerimientos'!$J$66/100))+((AY16*'[1]HojaRequerimientos'!$J$67/100))+((AZ16*'[1]HojaRequerimientos'!$J$68/100))+((BA16*'[1]HojaRequerimientos'!$J$69/100))+((BB16*'[1]HojaRequerimientos'!$J$70/100))</f>
        <v>0</v>
      </c>
      <c r="DM16" s="57">
        <f>((BC16*'[1]HojaRequerimientos'!$J$72/100))+((BD16*'[1]HojaRequerimientos'!$J$73/100))+((BE16*'[1]HojaRequerimientos'!$J$74/100))+((BF16*'[1]HojaRequerimientos'!$J$75/100))+((BG16*'[1]HojaRequerimientos'!$J$76/100))+((BH16*'[1]HojaRequerimientos'!$J$77/100))+((BI16*'[1]HojaRequerimientos'!$J$78/100))+((BJ16*'[1]HojaRequerimientos'!$J$79/100))+((BK16*'[1]HojaRequerimientos'!$J$80/100))+((BL16*'[1]HojaRequerimientos'!$J$81/100))</f>
        <v>0</v>
      </c>
      <c r="DN16" s="57">
        <f>((BM16*'[1]HojaRequerimientos'!$J$83/100))+((BN16*'[1]HojaRequerimientos'!$J$84/100))+((BO16*'[1]HojaRequerimientos'!$J$85/100))+((BP16*'[1]HojaRequerimientos'!$J$86/100))+((BQ16*'[1]HojaRequerimientos'!$J$87/100))+((BR16*'[1]HojaRequerimientos'!$J$88/100))+((BS16*'[1]HojaRequerimientos'!$J$89/100))+((BT16*'[1]HojaRequerimientos'!$J$90/100))+((BU16*'[1]HojaRequerimientos'!$J$91/100))+((BV16*'[1]HojaRequerimientos'!$J$92/100))</f>
        <v>0</v>
      </c>
      <c r="DO16" s="57">
        <f>((BW16*'[1]HojaRequerimientos'!$J$94/100))+((BX16*'[1]HojaRequerimientos'!$J$95/100))+((BY16*'[1]HojaRequerimientos'!$J$96/100))+((BZ16*'[1]HojaRequerimientos'!$J$97/100))+((CA16*'[1]HojaRequerimientos'!$J$98/100))+((CB16*'[1]HojaRequerimientos'!$J$99/100))+((CC16*'[1]HojaRequerimientos'!$J$100/100))+((CD16*'[1]HojaRequerimientos'!$J$101/100))+((CE16*'[1]HojaRequerimientos'!$J$102/100))+((CF16*'[1]HojaRequerimientos'!$J$103/100))</f>
        <v>0</v>
      </c>
      <c r="DP16" s="57">
        <f>((CG16*'[1]HojaRequerimientos'!$J$105/100))+((CH16*'[1]HojaRequerimientos'!$J$106/100))+((CI16*'[1]HojaRequerimientos'!$J$107/100))+((CJ16*'[1]HojaRequerimientos'!$J$108/100))+((CK16*'[1]HojaRequerimientos'!$J$109/100))+((CL16*'[1]HojaRequerimientos'!$J$110/100))+((CM16*'[1]HojaRequerimientos'!$J$111/100))+((CN16*'[1]HojaRequerimientos'!$J$112/100))+((CO16*'[1]HojaRequerimientos'!$J$113/100))+((CP16*'[1]HojaRequerimientos'!$J$114/100))</f>
        <v>0</v>
      </c>
      <c r="DQ16" s="58">
        <f>((CQ16*'[1]HojaRequerimientos'!$J$116/100))+((CR16*'[1]HojaRequerimientos'!$J$117/100))+((CS16*'[1]HojaRequerimientos'!$J$118/100))+((CT16*'[1]HojaRequerimientos'!$J$119/100))+((CU16*'[1]HojaRequerimientos'!$J$120/100))+((CV16*'[1]HojaRequerimientos'!$J$121/100))+((CW16*'[1]HojaRequerimientos'!$J$122/100))+((CX16*'[1]HojaRequerimientos'!$J$123/100))+((CY16*'[1]HojaRequerimientos'!$J$124/100))+((CZ16*'[1]HojaRequerimientos'!$J$125/100))</f>
        <v>0</v>
      </c>
      <c r="DR16" s="51"/>
      <c r="DS16" s="51"/>
      <c r="DT16" s="51"/>
      <c r="DU16" s="52"/>
      <c r="DV16" s="59"/>
      <c r="DW16" s="59"/>
      <c r="DX16" s="60">
        <f>(SUM(DH16:DQ16)+(DA16*('[1]HojaRequerimientos'!$J$131/100))+(DB16*('[1]HojaRequerimientos'!$J$132/100))+(DC16*('[1]HojaRequerimientos'!$J$133/100))+(DD16*('[1]HojaRequerimientos'!$J$134/100))+(DE16*('[1]HojaRequerimientos'!$J$135/100))+(DF16*('[1]HojaRequerimientos'!$J$136/100))+(DG16*('[1]HojaRequerimientos'!$J$137/100)))/2</f>
        <v>3.75</v>
      </c>
    </row>
    <row r="17" spans="3:128" ht="15">
      <c r="C17" s="49" t="s">
        <v>40</v>
      </c>
      <c r="D17" s="49" t="s">
        <v>41</v>
      </c>
      <c r="E17" s="50">
        <v>10</v>
      </c>
      <c r="F17" s="51">
        <v>10</v>
      </c>
      <c r="G17" s="51">
        <v>8</v>
      </c>
      <c r="H17" s="51">
        <v>8</v>
      </c>
      <c r="I17" s="51"/>
      <c r="J17" s="51"/>
      <c r="K17" s="51"/>
      <c r="L17" s="37"/>
      <c r="M17" s="61"/>
      <c r="N17" s="35"/>
      <c r="O17" s="62"/>
      <c r="P17" s="42"/>
      <c r="Q17" s="61"/>
      <c r="R17" s="43"/>
      <c r="S17" s="61"/>
      <c r="T17" s="42"/>
      <c r="U17" s="61"/>
      <c r="V17" s="42"/>
      <c r="W17" s="61"/>
      <c r="X17" s="37"/>
      <c r="Y17" s="62"/>
      <c r="Z17" s="42"/>
      <c r="AA17" s="61"/>
      <c r="AB17" s="42"/>
      <c r="AC17" s="61"/>
      <c r="AD17" s="42"/>
      <c r="AE17" s="61"/>
      <c r="AF17" s="42"/>
      <c r="AG17" s="61"/>
      <c r="AH17" s="35"/>
      <c r="AI17" s="62"/>
      <c r="AJ17" s="42"/>
      <c r="AK17" s="64"/>
      <c r="AL17" s="65"/>
      <c r="AM17" s="61"/>
      <c r="AN17" s="42"/>
      <c r="AO17" s="61"/>
      <c r="AP17" s="42"/>
      <c r="AQ17" s="61"/>
      <c r="AR17" s="37"/>
      <c r="AS17" s="62"/>
      <c r="AT17" s="42"/>
      <c r="AU17" s="61"/>
      <c r="AV17" s="42"/>
      <c r="AW17" s="61"/>
      <c r="AX17" s="42"/>
      <c r="AY17" s="61"/>
      <c r="AZ17" s="42"/>
      <c r="BA17" s="61"/>
      <c r="BB17" s="37"/>
      <c r="BC17" s="62"/>
      <c r="BD17" s="42"/>
      <c r="BE17" s="61"/>
      <c r="BF17" s="42"/>
      <c r="BG17" s="61"/>
      <c r="BH17" s="42"/>
      <c r="BI17" s="61"/>
      <c r="BJ17" s="42"/>
      <c r="BK17" s="61"/>
      <c r="BL17" s="37"/>
      <c r="BM17" s="62"/>
      <c r="BN17" s="42"/>
      <c r="BO17" s="61"/>
      <c r="BP17" s="42"/>
      <c r="BQ17" s="61"/>
      <c r="BR17" s="42"/>
      <c r="BS17" s="61"/>
      <c r="BT17" s="42"/>
      <c r="BU17" s="61"/>
      <c r="BV17" s="37"/>
      <c r="BW17" s="62"/>
      <c r="BX17" s="42"/>
      <c r="BY17" s="61"/>
      <c r="BZ17" s="42"/>
      <c r="CA17" s="61"/>
      <c r="CB17" s="42"/>
      <c r="CC17" s="61"/>
      <c r="CD17" s="42"/>
      <c r="CE17" s="61"/>
      <c r="CF17" s="37"/>
      <c r="CG17" s="62"/>
      <c r="CH17" s="42"/>
      <c r="CI17" s="61"/>
      <c r="CJ17" s="42"/>
      <c r="CK17" s="61"/>
      <c r="CL17" s="42"/>
      <c r="CM17" s="61"/>
      <c r="CN17" s="42"/>
      <c r="CO17" s="61"/>
      <c r="CP17" s="37"/>
      <c r="CQ17" s="62"/>
      <c r="CR17" s="42"/>
      <c r="CS17" s="61"/>
      <c r="CT17" s="42"/>
      <c r="CU17" s="61"/>
      <c r="CV17" s="42"/>
      <c r="CW17" s="61"/>
      <c r="CX17" s="42"/>
      <c r="CY17" s="61"/>
      <c r="CZ17" s="35"/>
      <c r="DA17" s="55"/>
      <c r="DB17" s="51"/>
      <c r="DC17" s="51"/>
      <c r="DD17" s="51"/>
      <c r="DE17" s="51"/>
      <c r="DF17" s="51"/>
      <c r="DG17" s="37"/>
      <c r="DH17" s="56">
        <f>((E17*'[1]HojaRequerimientos'!$J$17/100))+((F17*'[1]HojaRequerimientos'!$J$18/100))+((G17*'[1]HojaRequerimientos'!$J$19/100))+((H17*'[1]HojaRequerimientos'!$J$20/100))+((I17*'[1]HojaRequerimientos'!$J$21/100))+((J17*'[1]HojaRequerimientos'!$J$22/100))+((K17*'[1]HojaRequerimientos'!$J$23/100))+((L17*'[1]HojaRequerimientos'!$J$24/100))+((M17*'[1]HojaRequerimientos'!$J$25/100))+((N17*'[1]HojaRequerimientos'!$J$26/100))</f>
        <v>9</v>
      </c>
      <c r="DI17" s="57">
        <f>((O17*'[1]HojaRequerimientos'!$J$28/100))+((P17*'[1]HojaRequerimientos'!$J$29/100))+((Q17*'[1]HojaRequerimientos'!$J$30/100))+((R17*'[1]HojaRequerimientos'!$J$31/100))+((S17*'[1]HojaRequerimientos'!$J$32/100))+((T17*'[1]HojaRequerimientos'!$J$33/100))+((U17*'[1]HojaRequerimientos'!$J$34/100))+((V17*'[1]HojaRequerimientos'!$J$35/100))+((W17*'[1]HojaRequerimientos'!$J$36/100))+((X17*'[1]HojaRequerimientos'!$J$37/100))</f>
        <v>0</v>
      </c>
      <c r="DJ17" s="57">
        <f>((Y17*'[1]HojaRequerimientos'!$J$39/100))+((Z17*'[1]HojaRequerimientos'!$J$40/100))+((AA17*'[1]HojaRequerimientos'!$J$41/100))+((AB17*'[1]HojaRequerimientos'!$J$42/100))+((AC17*'[1]HojaRequerimientos'!$J$43/100))+((AD17*'[1]HojaRequerimientos'!$J$44/100))+((AE17*'[1]HojaRequerimientos'!$J$45/100))+((AF17*'[1]HojaRequerimientos'!$J$46/100))+((AG17*'[1]HojaRequerimientos'!$J$47/100))+((AH17*'[1]HojaRequerimientos'!$J$48/100))</f>
        <v>0</v>
      </c>
      <c r="DK17" s="57">
        <f>((AI17*'[1]HojaRequerimientos'!$J$50/100))+((AJ17*'[1]HojaRequerimientos'!$J$51/100))+((AK17*'[1]HojaRequerimientos'!$J$52/100))+((AL17*'[1]HojaRequerimientos'!$J$53/100))+((AM17*'[1]HojaRequerimientos'!$J$54/100))+((AN17*'[1]HojaRequerimientos'!$J$55/100))+((AO17*'[1]HojaRequerimientos'!$J$56/100))+((AP17*'[1]HojaRequerimientos'!$J$57/100))+((AQ17*'[1]HojaRequerimientos'!$J$58/100))+((AR17*'[1]HojaRequerimientos'!$J$59/100))</f>
        <v>0</v>
      </c>
      <c r="DL17" s="57">
        <f>((AS17*'[1]HojaRequerimientos'!$J$61/100))+((AT17*'[1]HojaRequerimientos'!$J$62/100))+((AU17*'[1]HojaRequerimientos'!$J$63/100))+((AV17*'[1]HojaRequerimientos'!$J$64/100))+((AW17*'[1]HojaRequerimientos'!$J$65/100))+((AX17*'[1]HojaRequerimientos'!$J$66/100))+((AY17*'[1]HojaRequerimientos'!$J$67/100))+((AZ17*'[1]HojaRequerimientos'!$J$68/100))+((BA17*'[1]HojaRequerimientos'!$J$69/100))+((BB17*'[1]HojaRequerimientos'!$J$70/100))</f>
        <v>0</v>
      </c>
      <c r="DM17" s="57">
        <f>((BC17*'[1]HojaRequerimientos'!$J$72/100))+((BD17*'[1]HojaRequerimientos'!$J$73/100))+((BE17*'[1]HojaRequerimientos'!$J$74/100))+((BF17*'[1]HojaRequerimientos'!$J$75/100))+((BG17*'[1]HojaRequerimientos'!$J$76/100))+((BH17*'[1]HojaRequerimientos'!$J$77/100))+((BI17*'[1]HojaRequerimientos'!$J$78/100))+((BJ17*'[1]HojaRequerimientos'!$J$79/100))+((BK17*'[1]HojaRequerimientos'!$J$80/100))+((BL17*'[1]HojaRequerimientos'!$J$81/100))</f>
        <v>0</v>
      </c>
      <c r="DN17" s="57">
        <f>((BM17*'[1]HojaRequerimientos'!$J$83/100))+((BN17*'[1]HojaRequerimientos'!$J$84/100))+((BO17*'[1]HojaRequerimientos'!$J$85/100))+((BP17*'[1]HojaRequerimientos'!$J$86/100))+((BQ17*'[1]HojaRequerimientos'!$J$87/100))+((BR17*'[1]HojaRequerimientos'!$J$88/100))+((BS17*'[1]HojaRequerimientos'!$J$89/100))+((BT17*'[1]HojaRequerimientos'!$J$90/100))+((BU17*'[1]HojaRequerimientos'!$J$91/100))+((BV17*'[1]HojaRequerimientos'!$J$92/100))</f>
        <v>0</v>
      </c>
      <c r="DO17" s="57">
        <f>((BW17*'[1]HojaRequerimientos'!$J$94/100))+((BX17*'[1]HojaRequerimientos'!$J$95/100))+((BY17*'[1]HojaRequerimientos'!$J$96/100))+((BZ17*'[1]HojaRequerimientos'!$J$97/100))+((CA17*'[1]HojaRequerimientos'!$J$98/100))+((CB17*'[1]HojaRequerimientos'!$J$99/100))+((CC17*'[1]HojaRequerimientos'!$J$100/100))+((CD17*'[1]HojaRequerimientos'!$J$101/100))+((CE17*'[1]HojaRequerimientos'!$J$102/100))+((CF17*'[1]HojaRequerimientos'!$J$103/100))</f>
        <v>0</v>
      </c>
      <c r="DP17" s="57">
        <f>((CG17*'[1]HojaRequerimientos'!$J$105/100))+((CH17*'[1]HojaRequerimientos'!$J$106/100))+((CI17*'[1]HojaRequerimientos'!$J$107/100))+((CJ17*'[1]HojaRequerimientos'!$J$108/100))+((CK17*'[1]HojaRequerimientos'!$J$109/100))+((CL17*'[1]HojaRequerimientos'!$J$110/100))+((CM17*'[1]HojaRequerimientos'!$J$111/100))+((CN17*'[1]HojaRequerimientos'!$J$112/100))+((CO17*'[1]HojaRequerimientos'!$J$113/100))+((CP17*'[1]HojaRequerimientos'!$J$114/100))</f>
        <v>0</v>
      </c>
      <c r="DQ17" s="58">
        <f>((CQ17*'[1]HojaRequerimientos'!$J$116/100))+((CR17*'[1]HojaRequerimientos'!$J$117/100))+((CS17*'[1]HojaRequerimientos'!$J$118/100))+((CT17*'[1]HojaRequerimientos'!$J$119/100))+((CU17*'[1]HojaRequerimientos'!$J$120/100))+((CV17*'[1]HojaRequerimientos'!$J$121/100))+((CW17*'[1]HojaRequerimientos'!$J$122/100))+((CX17*'[1]HojaRequerimientos'!$J$123/100))+((CY17*'[1]HojaRequerimientos'!$J$124/100))+((CZ17*'[1]HojaRequerimientos'!$J$125/100))</f>
        <v>0</v>
      </c>
      <c r="DR17" s="51"/>
      <c r="DS17" s="51"/>
      <c r="DT17" s="51"/>
      <c r="DU17" s="52"/>
      <c r="DV17" s="59"/>
      <c r="DW17" s="59"/>
      <c r="DX17" s="60">
        <f>(SUM(DH17:DQ17)+(DA17*('[1]HojaRequerimientos'!$J$131/100))+(DB17*('[1]HojaRequerimientos'!$J$132/100))+(DC17*('[1]HojaRequerimientos'!$J$133/100))+(DD17*('[1]HojaRequerimientos'!$J$134/100))+(DE17*('[1]HojaRequerimientos'!$J$135/100))+(DF17*('[1]HojaRequerimientos'!$J$136/100))+(DG17*('[1]HojaRequerimientos'!$J$137/100)))/2</f>
        <v>4.5</v>
      </c>
    </row>
    <row r="18" spans="3:128" ht="15">
      <c r="C18" s="49" t="s">
        <v>42</v>
      </c>
      <c r="D18" s="49" t="s">
        <v>37</v>
      </c>
      <c r="E18" s="50">
        <v>10</v>
      </c>
      <c r="F18" s="51">
        <v>10</v>
      </c>
      <c r="G18" s="51">
        <v>8</v>
      </c>
      <c r="H18" s="51">
        <v>8</v>
      </c>
      <c r="I18" s="51"/>
      <c r="J18" s="51"/>
      <c r="K18" s="51"/>
      <c r="L18" s="37"/>
      <c r="M18" s="61"/>
      <c r="N18" s="35"/>
      <c r="O18" s="62"/>
      <c r="P18" s="42"/>
      <c r="Q18" s="42"/>
      <c r="R18" s="43"/>
      <c r="S18" s="61"/>
      <c r="T18" s="42"/>
      <c r="U18" s="61"/>
      <c r="V18" s="42"/>
      <c r="W18" s="61"/>
      <c r="X18" s="37"/>
      <c r="Y18" s="62"/>
      <c r="Z18" s="42"/>
      <c r="AA18" s="51"/>
      <c r="AB18" s="42"/>
      <c r="AC18" s="61"/>
      <c r="AD18" s="42"/>
      <c r="AE18" s="61"/>
      <c r="AF18" s="42"/>
      <c r="AG18" s="61"/>
      <c r="AH18" s="35"/>
      <c r="AI18" s="55"/>
      <c r="AJ18" s="42"/>
      <c r="AK18" s="64"/>
      <c r="AL18" s="65"/>
      <c r="AM18" s="61"/>
      <c r="AN18" s="42"/>
      <c r="AO18" s="61"/>
      <c r="AP18" s="42"/>
      <c r="AQ18" s="61"/>
      <c r="AR18" s="37"/>
      <c r="AS18" s="62"/>
      <c r="AT18" s="42"/>
      <c r="AU18" s="61"/>
      <c r="AV18" s="42"/>
      <c r="AW18" s="61"/>
      <c r="AX18" s="42"/>
      <c r="AY18" s="61"/>
      <c r="AZ18" s="42"/>
      <c r="BA18" s="61"/>
      <c r="BB18" s="37"/>
      <c r="BC18" s="62"/>
      <c r="BD18" s="42"/>
      <c r="BE18" s="61"/>
      <c r="BF18" s="42"/>
      <c r="BG18" s="61"/>
      <c r="BH18" s="42"/>
      <c r="BI18" s="61"/>
      <c r="BJ18" s="42"/>
      <c r="BK18" s="61"/>
      <c r="BL18" s="37"/>
      <c r="BM18" s="62"/>
      <c r="BN18" s="42"/>
      <c r="BO18" s="61"/>
      <c r="BP18" s="42"/>
      <c r="BQ18" s="61"/>
      <c r="BR18" s="42"/>
      <c r="BS18" s="61"/>
      <c r="BT18" s="42"/>
      <c r="BU18" s="61"/>
      <c r="BV18" s="37"/>
      <c r="BW18" s="62"/>
      <c r="BX18" s="42"/>
      <c r="BY18" s="61"/>
      <c r="BZ18" s="42"/>
      <c r="CA18" s="61"/>
      <c r="CB18" s="42"/>
      <c r="CC18" s="61"/>
      <c r="CD18" s="42"/>
      <c r="CE18" s="61"/>
      <c r="CF18" s="37"/>
      <c r="CG18" s="62"/>
      <c r="CH18" s="42"/>
      <c r="CI18" s="61"/>
      <c r="CJ18" s="42"/>
      <c r="CK18" s="61"/>
      <c r="CL18" s="42"/>
      <c r="CM18" s="61"/>
      <c r="CN18" s="42"/>
      <c r="CO18" s="61"/>
      <c r="CP18" s="37"/>
      <c r="CQ18" s="62"/>
      <c r="CR18" s="42"/>
      <c r="CS18" s="61"/>
      <c r="CT18" s="42"/>
      <c r="CU18" s="61"/>
      <c r="CV18" s="42"/>
      <c r="CW18" s="61"/>
      <c r="CX18" s="42"/>
      <c r="CY18" s="61"/>
      <c r="CZ18" s="35"/>
      <c r="DA18" s="55"/>
      <c r="DB18" s="51"/>
      <c r="DC18" s="51"/>
      <c r="DD18" s="51"/>
      <c r="DE18" s="51"/>
      <c r="DF18" s="51"/>
      <c r="DG18" s="37"/>
      <c r="DH18" s="56">
        <f>((E18*'[1]HojaRequerimientos'!$J$17/100))+((F18*'[1]HojaRequerimientos'!$J$18/100))+((G18*'[1]HojaRequerimientos'!$J$19/100))+((H18*'[1]HojaRequerimientos'!$J$20/100))+((I18*'[1]HojaRequerimientos'!$J$21/100))+((J18*'[1]HojaRequerimientos'!$J$22/100))+((K18*'[1]HojaRequerimientos'!$J$23/100))+((L18*'[1]HojaRequerimientos'!$J$24/100))+((M18*'[1]HojaRequerimientos'!$J$25/100))+((N18*'[1]HojaRequerimientos'!$J$26/100))</f>
        <v>9</v>
      </c>
      <c r="DI18" s="57">
        <f>((O18*'[1]HojaRequerimientos'!$J$28/100))+((P18*'[1]HojaRequerimientos'!$J$29/100))+((Q18*'[1]HojaRequerimientos'!$J$30/100))+((R18*'[1]HojaRequerimientos'!$J$31/100))+((S18*'[1]HojaRequerimientos'!$J$32/100))+((T18*'[1]HojaRequerimientos'!$J$33/100))+((U18*'[1]HojaRequerimientos'!$J$34/100))+((V18*'[1]HojaRequerimientos'!$J$35/100))+((W18*'[1]HojaRequerimientos'!$J$36/100))+((X18*'[1]HojaRequerimientos'!$J$37/100))</f>
        <v>0</v>
      </c>
      <c r="DJ18" s="57">
        <f>((Y18*'[1]HojaRequerimientos'!$J$39/100))+((Z18*'[1]HojaRequerimientos'!$J$40/100))+((AA18*'[1]HojaRequerimientos'!$J$41/100))+((AB18*'[1]HojaRequerimientos'!$J$42/100))+((AC18*'[1]HojaRequerimientos'!$J$43/100))+((AD18*'[1]HojaRequerimientos'!$J$44/100))+((AE18*'[1]HojaRequerimientos'!$J$45/100))+((AF18*'[1]HojaRequerimientos'!$J$46/100))+((AG18*'[1]HojaRequerimientos'!$J$47/100))+((AH18*'[1]HojaRequerimientos'!$J$48/100))</f>
        <v>0</v>
      </c>
      <c r="DK18" s="57">
        <f>((AI18*'[1]HojaRequerimientos'!$J$50/100))+((AJ18*'[1]HojaRequerimientos'!$J$51/100))+((AK18*'[1]HojaRequerimientos'!$J$52/100))+((AL18*'[1]HojaRequerimientos'!$J$53/100))+((AM18*'[1]HojaRequerimientos'!$J$54/100))+((AN18*'[1]HojaRequerimientos'!$J$55/100))+((AO18*'[1]HojaRequerimientos'!$J$56/100))+((AP18*'[1]HojaRequerimientos'!$J$57/100))+((AQ18*'[1]HojaRequerimientos'!$J$58/100))+((AR18*'[1]HojaRequerimientos'!$J$59/100))</f>
        <v>0</v>
      </c>
      <c r="DL18" s="57">
        <f>((AS18*'[1]HojaRequerimientos'!$J$61/100))+((AT18*'[1]HojaRequerimientos'!$J$62/100))+((AU18*'[1]HojaRequerimientos'!$J$63/100))+((AV18*'[1]HojaRequerimientos'!$J$64/100))+((AW18*'[1]HojaRequerimientos'!$J$65/100))+((AX18*'[1]HojaRequerimientos'!$J$66/100))+((AY18*'[1]HojaRequerimientos'!$J$67/100))+((AZ18*'[1]HojaRequerimientos'!$J$68/100))+((BA18*'[1]HojaRequerimientos'!$J$69/100))+((BB18*'[1]HojaRequerimientos'!$J$70/100))</f>
        <v>0</v>
      </c>
      <c r="DM18" s="57">
        <f>((BC18*'[1]HojaRequerimientos'!$J$72/100))+((BD18*'[1]HojaRequerimientos'!$J$73/100))+((BE18*'[1]HojaRequerimientos'!$J$74/100))+((BF18*'[1]HojaRequerimientos'!$J$75/100))+((BG18*'[1]HojaRequerimientos'!$J$76/100))+((BH18*'[1]HojaRequerimientos'!$J$77/100))+((BI18*'[1]HojaRequerimientos'!$J$78/100))+((BJ18*'[1]HojaRequerimientos'!$J$79/100))+((BK18*'[1]HojaRequerimientos'!$J$80/100))+((BL18*'[1]HojaRequerimientos'!$J$81/100))</f>
        <v>0</v>
      </c>
      <c r="DN18" s="57">
        <f>((BM18*'[1]HojaRequerimientos'!$J$83/100))+((BN18*'[1]HojaRequerimientos'!$J$84/100))+((BO18*'[1]HojaRequerimientos'!$J$85/100))+((BP18*'[1]HojaRequerimientos'!$J$86/100))+((BQ18*'[1]HojaRequerimientos'!$J$87/100))+((BR18*'[1]HojaRequerimientos'!$J$88/100))+((BS18*'[1]HojaRequerimientos'!$J$89/100))+((BT18*'[1]HojaRequerimientos'!$J$90/100))+((BU18*'[1]HojaRequerimientos'!$J$91/100))+((BV18*'[1]HojaRequerimientos'!$J$92/100))</f>
        <v>0</v>
      </c>
      <c r="DO18" s="57">
        <f>((BW18*'[1]HojaRequerimientos'!$J$94/100))+((BX18*'[1]HojaRequerimientos'!$J$95/100))+((BY18*'[1]HojaRequerimientos'!$J$96/100))+((BZ18*'[1]HojaRequerimientos'!$J$97/100))+((CA18*'[1]HojaRequerimientos'!$J$98/100))+((CB18*'[1]HojaRequerimientos'!$J$99/100))+((CC18*'[1]HojaRequerimientos'!$J$100/100))+((CD18*'[1]HojaRequerimientos'!$J$101/100))+((CE18*'[1]HojaRequerimientos'!$J$102/100))+((CF18*'[1]HojaRequerimientos'!$J$103/100))</f>
        <v>0</v>
      </c>
      <c r="DP18" s="57">
        <f>((CG18*'[1]HojaRequerimientos'!$J$105/100))+((CH18*'[1]HojaRequerimientos'!$J$106/100))+((CI18*'[1]HojaRequerimientos'!$J$107/100))+((CJ18*'[1]HojaRequerimientos'!$J$108/100))+((CK18*'[1]HojaRequerimientos'!$J$109/100))+((CL18*'[1]HojaRequerimientos'!$J$110/100))+((CM18*'[1]HojaRequerimientos'!$J$111/100))+((CN18*'[1]HojaRequerimientos'!$J$112/100))+((CO18*'[1]HojaRequerimientos'!$J$113/100))+((CP18*'[1]HojaRequerimientos'!$J$114/100))</f>
        <v>0</v>
      </c>
      <c r="DQ18" s="58">
        <f>((CQ18*'[1]HojaRequerimientos'!$J$116/100))+((CR18*'[1]HojaRequerimientos'!$J$117/100))+((CS18*'[1]HojaRequerimientos'!$J$118/100))+((CT18*'[1]HojaRequerimientos'!$J$119/100))+((CU18*'[1]HojaRequerimientos'!$J$120/100))+((CV18*'[1]HojaRequerimientos'!$J$121/100))+((CW18*'[1]HojaRequerimientos'!$J$122/100))+((CX18*'[1]HojaRequerimientos'!$J$123/100))+((CY18*'[1]HojaRequerimientos'!$J$124/100))+((CZ18*'[1]HojaRequerimientos'!$J$125/100))</f>
        <v>0</v>
      </c>
      <c r="DR18" s="51"/>
      <c r="DS18" s="51"/>
      <c r="DT18" s="51"/>
      <c r="DU18" s="52"/>
      <c r="DV18" s="59"/>
      <c r="DW18" s="59"/>
      <c r="DX18" s="60">
        <f>(SUM(DH18:DQ18)+(DA18*('[1]HojaRequerimientos'!$J$131/100))+(DB18*('[1]HojaRequerimientos'!$J$132/100))+(DC18*('[1]HojaRequerimientos'!$J$133/100))+(DD18*('[1]HojaRequerimientos'!$J$134/100))+(DE18*('[1]HojaRequerimientos'!$J$135/100))+(DF18*('[1]HojaRequerimientos'!$J$136/100))+(DG18*('[1]HojaRequerimientos'!$J$137/100)))/2</f>
        <v>4.5</v>
      </c>
    </row>
    <row r="19" spans="3:128" ht="15">
      <c r="C19" s="49" t="s">
        <v>43</v>
      </c>
      <c r="D19" s="49" t="s">
        <v>44</v>
      </c>
      <c r="E19" s="50">
        <v>10</v>
      </c>
      <c r="F19" s="51">
        <v>10</v>
      </c>
      <c r="G19" s="51">
        <v>8</v>
      </c>
      <c r="H19" s="51">
        <v>8</v>
      </c>
      <c r="I19" s="51"/>
      <c r="J19" s="51"/>
      <c r="K19" s="51"/>
      <c r="L19" s="37"/>
      <c r="M19" s="61"/>
      <c r="N19" s="35"/>
      <c r="O19" s="62"/>
      <c r="P19" s="42"/>
      <c r="Q19" s="61"/>
      <c r="R19" s="43"/>
      <c r="S19" s="61"/>
      <c r="T19" s="42"/>
      <c r="U19" s="61"/>
      <c r="V19" s="42"/>
      <c r="W19" s="61"/>
      <c r="X19" s="37"/>
      <c r="Y19" s="62"/>
      <c r="Z19" s="42"/>
      <c r="AA19" s="61"/>
      <c r="AB19" s="42"/>
      <c r="AC19" s="61"/>
      <c r="AD19" s="42"/>
      <c r="AE19" s="61"/>
      <c r="AF19" s="42"/>
      <c r="AG19" s="61"/>
      <c r="AH19" s="35"/>
      <c r="AI19" s="62"/>
      <c r="AJ19" s="42"/>
      <c r="AK19" s="64"/>
      <c r="AL19" s="65"/>
      <c r="AM19" s="61"/>
      <c r="AN19" s="42"/>
      <c r="AO19" s="61"/>
      <c r="AP19" s="42"/>
      <c r="AQ19" s="61"/>
      <c r="AR19" s="37"/>
      <c r="AS19" s="62"/>
      <c r="AT19" s="42"/>
      <c r="AU19" s="61"/>
      <c r="AV19" s="42"/>
      <c r="AW19" s="61"/>
      <c r="AX19" s="42"/>
      <c r="AY19" s="61"/>
      <c r="AZ19" s="42"/>
      <c r="BA19" s="61"/>
      <c r="BB19" s="37"/>
      <c r="BC19" s="62"/>
      <c r="BD19" s="42"/>
      <c r="BE19" s="61"/>
      <c r="BF19" s="42"/>
      <c r="BG19" s="61"/>
      <c r="BH19" s="42"/>
      <c r="BI19" s="61"/>
      <c r="BJ19" s="42"/>
      <c r="BK19" s="61"/>
      <c r="BL19" s="37"/>
      <c r="BM19" s="62"/>
      <c r="BN19" s="42"/>
      <c r="BO19" s="61"/>
      <c r="BP19" s="42"/>
      <c r="BQ19" s="61"/>
      <c r="BR19" s="42"/>
      <c r="BS19" s="61"/>
      <c r="BT19" s="42"/>
      <c r="BU19" s="61"/>
      <c r="BV19" s="37"/>
      <c r="BW19" s="62"/>
      <c r="BX19" s="42"/>
      <c r="BY19" s="61"/>
      <c r="BZ19" s="42"/>
      <c r="CA19" s="61"/>
      <c r="CB19" s="42"/>
      <c r="CC19" s="61"/>
      <c r="CD19" s="42"/>
      <c r="CE19" s="61"/>
      <c r="CF19" s="37"/>
      <c r="CG19" s="62"/>
      <c r="CH19" s="42"/>
      <c r="CI19" s="61"/>
      <c r="CJ19" s="42"/>
      <c r="CK19" s="61"/>
      <c r="CL19" s="42"/>
      <c r="CM19" s="61"/>
      <c r="CN19" s="42"/>
      <c r="CO19" s="61"/>
      <c r="CP19" s="37"/>
      <c r="CQ19" s="62"/>
      <c r="CR19" s="42"/>
      <c r="CS19" s="61"/>
      <c r="CT19" s="42"/>
      <c r="CU19" s="61"/>
      <c r="CV19" s="42"/>
      <c r="CW19" s="61"/>
      <c r="CX19" s="42"/>
      <c r="CY19" s="61"/>
      <c r="CZ19" s="35"/>
      <c r="DA19" s="55"/>
      <c r="DB19" s="51"/>
      <c r="DC19" s="51"/>
      <c r="DD19" s="51"/>
      <c r="DE19" s="51"/>
      <c r="DF19" s="51"/>
      <c r="DG19" s="37"/>
      <c r="DH19" s="56">
        <f>((E19*'[1]HojaRequerimientos'!$J$17/100))+((F19*'[1]HojaRequerimientos'!$J$18/100))+((G19*'[1]HojaRequerimientos'!$J$19/100))+((H19*'[1]HojaRequerimientos'!$J$20/100))+((I19*'[1]HojaRequerimientos'!$J$21/100))+((J19*'[1]HojaRequerimientos'!$J$22/100))+((K19*'[1]HojaRequerimientos'!$J$23/100))+((L19*'[1]HojaRequerimientos'!$J$24/100))+((M19*'[1]HojaRequerimientos'!$J$25/100))+((N19*'[1]HojaRequerimientos'!$J$26/100))</f>
        <v>9</v>
      </c>
      <c r="DI19" s="57">
        <f>((O19*'[1]HojaRequerimientos'!$J$28/100))+((P19*'[1]HojaRequerimientos'!$J$29/100))+((Q19*'[1]HojaRequerimientos'!$J$30/100))+((R19*'[1]HojaRequerimientos'!$J$31/100))+((S19*'[1]HojaRequerimientos'!$J$32/100))+((T19*'[1]HojaRequerimientos'!$J$33/100))+((U19*'[1]HojaRequerimientos'!$J$34/100))+((V19*'[1]HojaRequerimientos'!$J$35/100))+((W19*'[1]HojaRequerimientos'!$J$36/100))+((X19*'[1]HojaRequerimientos'!$J$37/100))</f>
        <v>0</v>
      </c>
      <c r="DJ19" s="57">
        <f>((Y19*'[1]HojaRequerimientos'!$J$39/100))+((Z19*'[1]HojaRequerimientos'!$J$40/100))+((AA19*'[1]HojaRequerimientos'!$J$41/100))+((AB19*'[1]HojaRequerimientos'!$J$42/100))+((AC19*'[1]HojaRequerimientos'!$J$43/100))+((AD19*'[1]HojaRequerimientos'!$J$44/100))+((AE19*'[1]HojaRequerimientos'!$J$45/100))+((AF19*'[1]HojaRequerimientos'!$J$46/100))+((AG19*'[1]HojaRequerimientos'!$J$47/100))+((AH19*'[1]HojaRequerimientos'!$J$48/100))</f>
        <v>0</v>
      </c>
      <c r="DK19" s="57">
        <f>((AI19*'[1]HojaRequerimientos'!$J$50/100))+((AJ19*'[1]HojaRequerimientos'!$J$51/100))+((AK19*'[1]HojaRequerimientos'!$J$52/100))+((AL19*'[1]HojaRequerimientos'!$J$53/100))+((AM19*'[1]HojaRequerimientos'!$J$54/100))+((AN19*'[1]HojaRequerimientos'!$J$55/100))+((AO19*'[1]HojaRequerimientos'!$J$56/100))+((AP19*'[1]HojaRequerimientos'!$J$57/100))+((AQ19*'[1]HojaRequerimientos'!$J$58/100))+((AR19*'[1]HojaRequerimientos'!$J$59/100))</f>
        <v>0</v>
      </c>
      <c r="DL19" s="57">
        <f>((AS19*'[1]HojaRequerimientos'!$J$61/100))+((AT19*'[1]HojaRequerimientos'!$J$62/100))+((AU19*'[1]HojaRequerimientos'!$J$63/100))+((AV19*'[1]HojaRequerimientos'!$J$64/100))+((AW19*'[1]HojaRequerimientos'!$J$65/100))+((AX19*'[1]HojaRequerimientos'!$J$66/100))+((AY19*'[1]HojaRequerimientos'!$J$67/100))+((AZ19*'[1]HojaRequerimientos'!$J$68/100))+((BA19*'[1]HojaRequerimientos'!$J$69/100))+((BB19*'[1]HojaRequerimientos'!$J$70/100))</f>
        <v>0</v>
      </c>
      <c r="DM19" s="57">
        <f>((BC19*'[1]HojaRequerimientos'!$J$72/100))+((BD19*'[1]HojaRequerimientos'!$J$73/100))+((BE19*'[1]HojaRequerimientos'!$J$74/100))+((BF19*'[1]HojaRequerimientos'!$J$75/100))+((BG19*'[1]HojaRequerimientos'!$J$76/100))+((BH19*'[1]HojaRequerimientos'!$J$77/100))+((BI19*'[1]HojaRequerimientos'!$J$78/100))+((BJ19*'[1]HojaRequerimientos'!$J$79/100))+((BK19*'[1]HojaRequerimientos'!$J$80/100))+((BL19*'[1]HojaRequerimientos'!$J$81/100))</f>
        <v>0</v>
      </c>
      <c r="DN19" s="57">
        <f>((BM19*'[1]HojaRequerimientos'!$J$83/100))+((BN19*'[1]HojaRequerimientos'!$J$84/100))+((BO19*'[1]HojaRequerimientos'!$J$85/100))+((BP19*'[1]HojaRequerimientos'!$J$86/100))+((BQ19*'[1]HojaRequerimientos'!$J$87/100))+((BR19*'[1]HojaRequerimientos'!$J$88/100))+((BS19*'[1]HojaRequerimientos'!$J$89/100))+((BT19*'[1]HojaRequerimientos'!$J$90/100))+((BU19*'[1]HojaRequerimientos'!$J$91/100))+((BV19*'[1]HojaRequerimientos'!$J$92/100))</f>
        <v>0</v>
      </c>
      <c r="DO19" s="57">
        <f>((BW19*'[1]HojaRequerimientos'!$J$94/100))+((BX19*'[1]HojaRequerimientos'!$J$95/100))+((BY19*'[1]HojaRequerimientos'!$J$96/100))+((BZ19*'[1]HojaRequerimientos'!$J$97/100))+((CA19*'[1]HojaRequerimientos'!$J$98/100))+((CB19*'[1]HojaRequerimientos'!$J$99/100))+((CC19*'[1]HojaRequerimientos'!$J$100/100))+((CD19*'[1]HojaRequerimientos'!$J$101/100))+((CE19*'[1]HojaRequerimientos'!$J$102/100))+((CF19*'[1]HojaRequerimientos'!$J$103/100))</f>
        <v>0</v>
      </c>
      <c r="DP19" s="57">
        <f>((CG19*'[1]HojaRequerimientos'!$J$105/100))+((CH19*'[1]HojaRequerimientos'!$J$106/100))+((CI19*'[1]HojaRequerimientos'!$J$107/100))+((CJ19*'[1]HojaRequerimientos'!$J$108/100))+((CK19*'[1]HojaRequerimientos'!$J$109/100))+((CL19*'[1]HojaRequerimientos'!$J$110/100))+((CM19*'[1]HojaRequerimientos'!$J$111/100))+((CN19*'[1]HojaRequerimientos'!$J$112/100))+((CO19*'[1]HojaRequerimientos'!$J$113/100))+((CP19*'[1]HojaRequerimientos'!$J$114/100))</f>
        <v>0</v>
      </c>
      <c r="DQ19" s="58">
        <f>((CQ19*'[1]HojaRequerimientos'!$J$116/100))+((CR19*'[1]HojaRequerimientos'!$J$117/100))+((CS19*'[1]HojaRequerimientos'!$J$118/100))+((CT19*'[1]HojaRequerimientos'!$J$119/100))+((CU19*'[1]HojaRequerimientos'!$J$120/100))+((CV19*'[1]HojaRequerimientos'!$J$121/100))+((CW19*'[1]HojaRequerimientos'!$J$122/100))+((CX19*'[1]HojaRequerimientos'!$J$123/100))+((CY19*'[1]HojaRequerimientos'!$J$124/100))+((CZ19*'[1]HojaRequerimientos'!$J$125/100))</f>
        <v>0</v>
      </c>
      <c r="DR19" s="51"/>
      <c r="DS19" s="51"/>
      <c r="DT19" s="51"/>
      <c r="DU19" s="52"/>
      <c r="DV19" s="59"/>
      <c r="DW19" s="59"/>
      <c r="DX19" s="60">
        <f>(SUM(DH19:DQ19)+(DA19*('[1]HojaRequerimientos'!$J$131/100))+(DB19*('[1]HojaRequerimientos'!$J$132/100))+(DC19*('[1]HojaRequerimientos'!$J$133/100))+(DD19*('[1]HojaRequerimientos'!$J$134/100))+(DE19*('[1]HojaRequerimientos'!$J$135/100))+(DF19*('[1]HojaRequerimientos'!$J$136/100))+(DG19*('[1]HojaRequerimientos'!$J$137/100)))/2</f>
        <v>4.5</v>
      </c>
    </row>
    <row r="20" spans="3:128" ht="15">
      <c r="C20" s="49" t="s">
        <v>45</v>
      </c>
      <c r="D20" s="49" t="s">
        <v>46</v>
      </c>
      <c r="E20" s="50">
        <v>8</v>
      </c>
      <c r="F20" s="51">
        <v>10</v>
      </c>
      <c r="G20" s="51">
        <v>10</v>
      </c>
      <c r="H20" s="51">
        <v>8</v>
      </c>
      <c r="I20" s="51"/>
      <c r="J20" s="51"/>
      <c r="K20" s="51"/>
      <c r="L20" s="37"/>
      <c r="M20" s="61"/>
      <c r="N20" s="35"/>
      <c r="O20" s="62"/>
      <c r="P20" s="42"/>
      <c r="Q20" s="61"/>
      <c r="R20" s="43"/>
      <c r="S20" s="61"/>
      <c r="T20" s="42"/>
      <c r="U20" s="61"/>
      <c r="V20" s="42"/>
      <c r="W20" s="61"/>
      <c r="X20" s="37"/>
      <c r="Y20" s="62"/>
      <c r="Z20" s="42"/>
      <c r="AA20" s="61"/>
      <c r="AB20" s="42"/>
      <c r="AC20" s="61"/>
      <c r="AD20" s="42"/>
      <c r="AE20" s="61"/>
      <c r="AF20" s="42"/>
      <c r="AG20" s="61"/>
      <c r="AH20" s="35"/>
      <c r="AI20" s="62"/>
      <c r="AJ20" s="42"/>
      <c r="AK20" s="64"/>
      <c r="AL20" s="65"/>
      <c r="AM20" s="61"/>
      <c r="AN20" s="42"/>
      <c r="AO20" s="61"/>
      <c r="AP20" s="42"/>
      <c r="AQ20" s="61"/>
      <c r="AR20" s="37"/>
      <c r="AS20" s="62"/>
      <c r="AT20" s="42"/>
      <c r="AU20" s="61"/>
      <c r="AV20" s="42"/>
      <c r="AW20" s="61"/>
      <c r="AX20" s="42"/>
      <c r="AY20" s="61"/>
      <c r="AZ20" s="42"/>
      <c r="BA20" s="61"/>
      <c r="BB20" s="37"/>
      <c r="BC20" s="62"/>
      <c r="BD20" s="42"/>
      <c r="BE20" s="61"/>
      <c r="BF20" s="42"/>
      <c r="BG20" s="61"/>
      <c r="BH20" s="42"/>
      <c r="BI20" s="61"/>
      <c r="BJ20" s="42"/>
      <c r="BK20" s="61"/>
      <c r="BL20" s="37"/>
      <c r="BM20" s="62"/>
      <c r="BN20" s="42"/>
      <c r="BO20" s="61"/>
      <c r="BP20" s="42"/>
      <c r="BQ20" s="61"/>
      <c r="BR20" s="42"/>
      <c r="BS20" s="61"/>
      <c r="BT20" s="42"/>
      <c r="BU20" s="61"/>
      <c r="BV20" s="37"/>
      <c r="BW20" s="62"/>
      <c r="BX20" s="42"/>
      <c r="BY20" s="61"/>
      <c r="BZ20" s="42"/>
      <c r="CA20" s="61"/>
      <c r="CB20" s="42"/>
      <c r="CC20" s="61"/>
      <c r="CD20" s="42"/>
      <c r="CE20" s="61"/>
      <c r="CF20" s="37"/>
      <c r="CG20" s="62"/>
      <c r="CH20" s="42"/>
      <c r="CI20" s="61"/>
      <c r="CJ20" s="42"/>
      <c r="CK20" s="61"/>
      <c r="CL20" s="42"/>
      <c r="CM20" s="61"/>
      <c r="CN20" s="42"/>
      <c r="CO20" s="61"/>
      <c r="CP20" s="37"/>
      <c r="CQ20" s="62"/>
      <c r="CR20" s="42"/>
      <c r="CS20" s="61"/>
      <c r="CT20" s="42"/>
      <c r="CU20" s="61"/>
      <c r="CV20" s="42"/>
      <c r="CW20" s="61"/>
      <c r="CX20" s="42"/>
      <c r="CY20" s="61"/>
      <c r="CZ20" s="35"/>
      <c r="DA20" s="55"/>
      <c r="DB20" s="51"/>
      <c r="DC20" s="51"/>
      <c r="DD20" s="51"/>
      <c r="DE20" s="51"/>
      <c r="DF20" s="51"/>
      <c r="DG20" s="37"/>
      <c r="DH20" s="56">
        <f>((E20*'[1]HojaRequerimientos'!$J$17/100))+((F20*'[1]HojaRequerimientos'!$J$18/100))+((G20*'[1]HojaRequerimientos'!$J$19/100))+((H20*'[1]HojaRequerimientos'!$J$20/100))+((I20*'[1]HojaRequerimientos'!$J$21/100))+((J20*'[1]HojaRequerimientos'!$J$22/100))+((K20*'[1]HojaRequerimientos'!$J$23/100))+((L20*'[1]HojaRequerimientos'!$J$24/100))+((M20*'[1]HojaRequerimientos'!$J$25/100))+((N20*'[1]HojaRequerimientos'!$J$26/100))</f>
        <v>9</v>
      </c>
      <c r="DI20" s="57">
        <f>((O20*'[1]HojaRequerimientos'!$J$28/100))+((P20*'[1]HojaRequerimientos'!$J$29/100))+((Q20*'[1]HojaRequerimientos'!$J$30/100))+((R20*'[1]HojaRequerimientos'!$J$31/100))+((S20*'[1]HojaRequerimientos'!$J$32/100))+((T20*'[1]HojaRequerimientos'!$J$33/100))+((U20*'[1]HojaRequerimientos'!$J$34/100))+((V20*'[1]HojaRequerimientos'!$J$35/100))+((W20*'[1]HojaRequerimientos'!$J$36/100))+((X20*'[1]HojaRequerimientos'!$J$37/100))</f>
        <v>0</v>
      </c>
      <c r="DJ20" s="57">
        <f>((Y20*'[1]HojaRequerimientos'!$J$39/100))+((Z20*'[1]HojaRequerimientos'!$J$40/100))+((AA20*'[1]HojaRequerimientos'!$J$41/100))+((AB20*'[1]HojaRequerimientos'!$J$42/100))+((AC20*'[1]HojaRequerimientos'!$J$43/100))+((AD20*'[1]HojaRequerimientos'!$J$44/100))+((AE20*'[1]HojaRequerimientos'!$J$45/100))+((AF20*'[1]HojaRequerimientos'!$J$46/100))+((AG20*'[1]HojaRequerimientos'!$J$47/100))+((AH20*'[1]HojaRequerimientos'!$J$48/100))</f>
        <v>0</v>
      </c>
      <c r="DK20" s="57">
        <f>((AI20*'[1]HojaRequerimientos'!$J$50/100))+((AJ20*'[1]HojaRequerimientos'!$J$51/100))+((AK20*'[1]HojaRequerimientos'!$J$52/100))+((AL20*'[1]HojaRequerimientos'!$J$53/100))+((AM20*'[1]HojaRequerimientos'!$J$54/100))+((AN20*'[1]HojaRequerimientos'!$J$55/100))+((AO20*'[1]HojaRequerimientos'!$J$56/100))+((AP20*'[1]HojaRequerimientos'!$J$57/100))+((AQ20*'[1]HojaRequerimientos'!$J$58/100))+((AR20*'[1]HojaRequerimientos'!$J$59/100))</f>
        <v>0</v>
      </c>
      <c r="DL20" s="57">
        <f>((AS20*'[1]HojaRequerimientos'!$J$61/100))+((AT20*'[1]HojaRequerimientos'!$J$62/100))+((AU20*'[1]HojaRequerimientos'!$J$63/100))+((AV20*'[1]HojaRequerimientos'!$J$64/100))+((AW20*'[1]HojaRequerimientos'!$J$65/100))+((AX20*'[1]HojaRequerimientos'!$J$66/100))+((AY20*'[1]HojaRequerimientos'!$J$67/100))+((AZ20*'[1]HojaRequerimientos'!$J$68/100))+((BA20*'[1]HojaRequerimientos'!$J$69/100))+((BB20*'[1]HojaRequerimientos'!$J$70/100))</f>
        <v>0</v>
      </c>
      <c r="DM20" s="57">
        <f>((BC20*'[1]HojaRequerimientos'!$J$72/100))+((BD20*'[1]HojaRequerimientos'!$J$73/100))+((BE20*'[1]HojaRequerimientos'!$J$74/100))+((BF20*'[1]HojaRequerimientos'!$J$75/100))+((BG20*'[1]HojaRequerimientos'!$J$76/100))+((BH20*'[1]HojaRequerimientos'!$J$77/100))+((BI20*'[1]HojaRequerimientos'!$J$78/100))+((BJ20*'[1]HojaRequerimientos'!$J$79/100))+((BK20*'[1]HojaRequerimientos'!$J$80/100))+((BL20*'[1]HojaRequerimientos'!$J$81/100))</f>
        <v>0</v>
      </c>
      <c r="DN20" s="57">
        <f>((BM20*'[1]HojaRequerimientos'!$J$83/100))+((BN20*'[1]HojaRequerimientos'!$J$84/100))+((BO20*'[1]HojaRequerimientos'!$J$85/100))+((BP20*'[1]HojaRequerimientos'!$J$86/100))+((BQ20*'[1]HojaRequerimientos'!$J$87/100))+((BR20*'[1]HojaRequerimientos'!$J$88/100))+((BS20*'[1]HojaRequerimientos'!$J$89/100))+((BT20*'[1]HojaRequerimientos'!$J$90/100))+((BU20*'[1]HojaRequerimientos'!$J$91/100))+((BV20*'[1]HojaRequerimientos'!$J$92/100))</f>
        <v>0</v>
      </c>
      <c r="DO20" s="57">
        <f>((BW20*'[1]HojaRequerimientos'!$J$94/100))+((BX20*'[1]HojaRequerimientos'!$J$95/100))+((BY20*'[1]HojaRequerimientos'!$J$96/100))+((BZ20*'[1]HojaRequerimientos'!$J$97/100))+((CA20*'[1]HojaRequerimientos'!$J$98/100))+((CB20*'[1]HojaRequerimientos'!$J$99/100))+((CC20*'[1]HojaRequerimientos'!$J$100/100))+((CD20*'[1]HojaRequerimientos'!$J$101/100))+((CE20*'[1]HojaRequerimientos'!$J$102/100))+((CF20*'[1]HojaRequerimientos'!$J$103/100))</f>
        <v>0</v>
      </c>
      <c r="DP20" s="57">
        <f>((CG20*'[1]HojaRequerimientos'!$J$105/100))+((CH20*'[1]HojaRequerimientos'!$J$106/100))+((CI20*'[1]HojaRequerimientos'!$J$107/100))+((CJ20*'[1]HojaRequerimientos'!$J$108/100))+((CK20*'[1]HojaRequerimientos'!$J$109/100))+((CL20*'[1]HojaRequerimientos'!$J$110/100))+((CM20*'[1]HojaRequerimientos'!$J$111/100))+((CN20*'[1]HojaRequerimientos'!$J$112/100))+((CO20*'[1]HojaRequerimientos'!$J$113/100))+((CP20*'[1]HojaRequerimientos'!$J$114/100))</f>
        <v>0</v>
      </c>
      <c r="DQ20" s="58">
        <f>((CQ20*'[1]HojaRequerimientos'!$J$116/100))+((CR20*'[1]HojaRequerimientos'!$J$117/100))+((CS20*'[1]HojaRequerimientos'!$J$118/100))+((CT20*'[1]HojaRequerimientos'!$J$119/100))+((CU20*'[1]HojaRequerimientos'!$J$120/100))+((CV20*'[1]HojaRequerimientos'!$J$121/100))+((CW20*'[1]HojaRequerimientos'!$J$122/100))+((CX20*'[1]HojaRequerimientos'!$J$123/100))+((CY20*'[1]HojaRequerimientos'!$J$124/100))+((CZ20*'[1]HojaRequerimientos'!$J$125/100))</f>
        <v>0</v>
      </c>
      <c r="DR20" s="51"/>
      <c r="DS20" s="51"/>
      <c r="DT20" s="51"/>
      <c r="DU20" s="52"/>
      <c r="DV20" s="59"/>
      <c r="DW20" s="59"/>
      <c r="DX20" s="60">
        <f>(SUM(DH20:DQ20)+(DA20*('[1]HojaRequerimientos'!$J$131/100))+(DB20*('[1]HojaRequerimientos'!$J$132/100))+(DC20*('[1]HojaRequerimientos'!$J$133/100))+(DD20*('[1]HojaRequerimientos'!$J$134/100))+(DE20*('[1]HojaRequerimientos'!$J$135/100))+(DF20*('[1]HojaRequerimientos'!$J$136/100))+(DG20*('[1]HojaRequerimientos'!$J$137/100)))/2</f>
        <v>4.5</v>
      </c>
    </row>
    <row r="21" spans="3:128" ht="15">
      <c r="C21" s="49" t="s">
        <v>47</v>
      </c>
      <c r="D21" s="49" t="s">
        <v>48</v>
      </c>
      <c r="E21" s="50">
        <v>8</v>
      </c>
      <c r="F21" s="51">
        <v>10</v>
      </c>
      <c r="G21" s="51">
        <v>10</v>
      </c>
      <c r="H21" s="51">
        <v>8</v>
      </c>
      <c r="I21" s="51"/>
      <c r="J21" s="51"/>
      <c r="K21" s="51"/>
      <c r="L21" s="37"/>
      <c r="M21" s="61"/>
      <c r="N21" s="35"/>
      <c r="O21" s="62"/>
      <c r="P21" s="42"/>
      <c r="Q21" s="61"/>
      <c r="R21" s="43"/>
      <c r="S21" s="61"/>
      <c r="T21" s="42"/>
      <c r="U21" s="61"/>
      <c r="V21" s="42"/>
      <c r="W21" s="61"/>
      <c r="X21" s="37"/>
      <c r="Y21" s="62"/>
      <c r="Z21" s="42"/>
      <c r="AA21" s="61"/>
      <c r="AB21" s="42"/>
      <c r="AC21" s="61"/>
      <c r="AD21" s="42"/>
      <c r="AE21" s="61"/>
      <c r="AF21" s="42"/>
      <c r="AG21" s="61"/>
      <c r="AH21" s="35"/>
      <c r="AI21" s="62"/>
      <c r="AJ21" s="42"/>
      <c r="AK21" s="64"/>
      <c r="AL21" s="65"/>
      <c r="AM21" s="61"/>
      <c r="AN21" s="42"/>
      <c r="AO21" s="61"/>
      <c r="AP21" s="42"/>
      <c r="AQ21" s="61"/>
      <c r="AR21" s="37"/>
      <c r="AS21" s="62"/>
      <c r="AT21" s="42"/>
      <c r="AU21" s="61"/>
      <c r="AV21" s="42"/>
      <c r="AW21" s="61"/>
      <c r="AX21" s="42"/>
      <c r="AY21" s="61"/>
      <c r="AZ21" s="42"/>
      <c r="BA21" s="61"/>
      <c r="BB21" s="37"/>
      <c r="BC21" s="62"/>
      <c r="BD21" s="42"/>
      <c r="BE21" s="61"/>
      <c r="BF21" s="42"/>
      <c r="BG21" s="61"/>
      <c r="BH21" s="42"/>
      <c r="BI21" s="61"/>
      <c r="BJ21" s="42"/>
      <c r="BK21" s="61"/>
      <c r="BL21" s="37"/>
      <c r="BM21" s="62"/>
      <c r="BN21" s="42"/>
      <c r="BO21" s="61"/>
      <c r="BP21" s="42"/>
      <c r="BQ21" s="61"/>
      <c r="BR21" s="42"/>
      <c r="BS21" s="61"/>
      <c r="BT21" s="42"/>
      <c r="BU21" s="61"/>
      <c r="BV21" s="37"/>
      <c r="BW21" s="62"/>
      <c r="BX21" s="42"/>
      <c r="BY21" s="61"/>
      <c r="BZ21" s="42"/>
      <c r="CA21" s="61"/>
      <c r="CB21" s="42"/>
      <c r="CC21" s="61"/>
      <c r="CD21" s="42"/>
      <c r="CE21" s="61"/>
      <c r="CF21" s="37"/>
      <c r="CG21" s="62"/>
      <c r="CH21" s="42"/>
      <c r="CI21" s="61"/>
      <c r="CJ21" s="42"/>
      <c r="CK21" s="61"/>
      <c r="CL21" s="42"/>
      <c r="CM21" s="61"/>
      <c r="CN21" s="42"/>
      <c r="CO21" s="61"/>
      <c r="CP21" s="37"/>
      <c r="CQ21" s="62"/>
      <c r="CR21" s="42"/>
      <c r="CS21" s="61"/>
      <c r="CT21" s="42"/>
      <c r="CU21" s="61"/>
      <c r="CV21" s="42"/>
      <c r="CW21" s="61"/>
      <c r="CX21" s="42"/>
      <c r="CY21" s="61"/>
      <c r="CZ21" s="35"/>
      <c r="DA21" s="55"/>
      <c r="DB21" s="51"/>
      <c r="DC21" s="51"/>
      <c r="DD21" s="51"/>
      <c r="DE21" s="51"/>
      <c r="DF21" s="51"/>
      <c r="DG21" s="37"/>
      <c r="DH21" s="56">
        <f>((E21*'[1]HojaRequerimientos'!$J$17/100))+((F21*'[1]HojaRequerimientos'!$J$18/100))+((G21*'[1]HojaRequerimientos'!$J$19/100))+((H21*'[1]HojaRequerimientos'!$J$20/100))+((I21*'[1]HojaRequerimientos'!$J$21/100))+((J21*'[1]HojaRequerimientos'!$J$22/100))+((K21*'[1]HojaRequerimientos'!$J$23/100))+((L21*'[1]HojaRequerimientos'!$J$24/100))+((M21*'[1]HojaRequerimientos'!$J$25/100))+((N21*'[1]HojaRequerimientos'!$J$26/100))</f>
        <v>9</v>
      </c>
      <c r="DI21" s="57">
        <f>((O21*'[1]HojaRequerimientos'!$J$28/100))+((P21*'[1]HojaRequerimientos'!$J$29/100))+((Q21*'[1]HojaRequerimientos'!$J$30/100))+((R21*'[1]HojaRequerimientos'!$J$31/100))+((S21*'[1]HojaRequerimientos'!$J$32/100))+((T21*'[1]HojaRequerimientos'!$J$33/100))+((U21*'[1]HojaRequerimientos'!$J$34/100))+((V21*'[1]HojaRequerimientos'!$J$35/100))+((W21*'[1]HojaRequerimientos'!$J$36/100))+((X21*'[1]HojaRequerimientos'!$J$37/100))</f>
        <v>0</v>
      </c>
      <c r="DJ21" s="57">
        <f>((Y21*'[1]HojaRequerimientos'!$J$39/100))+((Z21*'[1]HojaRequerimientos'!$J$40/100))+((AA21*'[1]HojaRequerimientos'!$J$41/100))+((AB21*'[1]HojaRequerimientos'!$J$42/100))+((AC21*'[1]HojaRequerimientos'!$J$43/100))+((AD21*'[1]HojaRequerimientos'!$J$44/100))+((AE21*'[1]HojaRequerimientos'!$J$45/100))+((AF21*'[1]HojaRequerimientos'!$J$46/100))+((AG21*'[1]HojaRequerimientos'!$J$47/100))+((AH21*'[1]HojaRequerimientos'!$J$48/100))</f>
        <v>0</v>
      </c>
      <c r="DK21" s="57">
        <f>((AI21*'[1]HojaRequerimientos'!$J$50/100))+((AJ21*'[1]HojaRequerimientos'!$J$51/100))+((AK21*'[1]HojaRequerimientos'!$J$52/100))+((AL21*'[1]HojaRequerimientos'!$J$53/100))+((AM21*'[1]HojaRequerimientos'!$J$54/100))+((AN21*'[1]HojaRequerimientos'!$J$55/100))+((AO21*'[1]HojaRequerimientos'!$J$56/100))+((AP21*'[1]HojaRequerimientos'!$J$57/100))+((AQ21*'[1]HojaRequerimientos'!$J$58/100))+((AR21*'[1]HojaRequerimientos'!$J$59/100))</f>
        <v>0</v>
      </c>
      <c r="DL21" s="57">
        <f>((AS21*'[1]HojaRequerimientos'!$J$61/100))+((AT21*'[1]HojaRequerimientos'!$J$62/100))+((AU21*'[1]HojaRequerimientos'!$J$63/100))+((AV21*'[1]HojaRequerimientos'!$J$64/100))+((AW21*'[1]HojaRequerimientos'!$J$65/100))+((AX21*'[1]HojaRequerimientos'!$J$66/100))+((AY21*'[1]HojaRequerimientos'!$J$67/100))+((AZ21*'[1]HojaRequerimientos'!$J$68/100))+((BA21*'[1]HojaRequerimientos'!$J$69/100))+((BB21*'[1]HojaRequerimientos'!$J$70/100))</f>
        <v>0</v>
      </c>
      <c r="DM21" s="57">
        <f>((BC21*'[1]HojaRequerimientos'!$J$72/100))+((BD21*'[1]HojaRequerimientos'!$J$73/100))+((BE21*'[1]HojaRequerimientos'!$J$74/100))+((BF21*'[1]HojaRequerimientos'!$J$75/100))+((BG21*'[1]HojaRequerimientos'!$J$76/100))+((BH21*'[1]HojaRequerimientos'!$J$77/100))+((BI21*'[1]HojaRequerimientos'!$J$78/100))+((BJ21*'[1]HojaRequerimientos'!$J$79/100))+((BK21*'[1]HojaRequerimientos'!$J$80/100))+((BL21*'[1]HojaRequerimientos'!$J$81/100))</f>
        <v>0</v>
      </c>
      <c r="DN21" s="57">
        <f>((BM21*'[1]HojaRequerimientos'!$J$83/100))+((BN21*'[1]HojaRequerimientos'!$J$84/100))+((BO21*'[1]HojaRequerimientos'!$J$85/100))+((BP21*'[1]HojaRequerimientos'!$J$86/100))+((BQ21*'[1]HojaRequerimientos'!$J$87/100))+((BR21*'[1]HojaRequerimientos'!$J$88/100))+((BS21*'[1]HojaRequerimientos'!$J$89/100))+((BT21*'[1]HojaRequerimientos'!$J$90/100))+((BU21*'[1]HojaRequerimientos'!$J$91/100))+((BV21*'[1]HojaRequerimientos'!$J$92/100))</f>
        <v>0</v>
      </c>
      <c r="DO21" s="57">
        <f>((BW21*'[1]HojaRequerimientos'!$J$94/100))+((BX21*'[1]HojaRequerimientos'!$J$95/100))+((BY21*'[1]HojaRequerimientos'!$J$96/100))+((BZ21*'[1]HojaRequerimientos'!$J$97/100))+((CA21*'[1]HojaRequerimientos'!$J$98/100))+((CB21*'[1]HojaRequerimientos'!$J$99/100))+((CC21*'[1]HojaRequerimientos'!$J$100/100))+((CD21*'[1]HojaRequerimientos'!$J$101/100))+((CE21*'[1]HojaRequerimientos'!$J$102/100))+((CF21*'[1]HojaRequerimientos'!$J$103/100))</f>
        <v>0</v>
      </c>
      <c r="DP21" s="57">
        <f>((CG21*'[1]HojaRequerimientos'!$J$105/100))+((CH21*'[1]HojaRequerimientos'!$J$106/100))+((CI21*'[1]HojaRequerimientos'!$J$107/100))+((CJ21*'[1]HojaRequerimientos'!$J$108/100))+((CK21*'[1]HojaRequerimientos'!$J$109/100))+((CL21*'[1]HojaRequerimientos'!$J$110/100))+((CM21*'[1]HojaRequerimientos'!$J$111/100))+((CN21*'[1]HojaRequerimientos'!$J$112/100))+((CO21*'[1]HojaRequerimientos'!$J$113/100))+((CP21*'[1]HojaRequerimientos'!$J$114/100))</f>
        <v>0</v>
      </c>
      <c r="DQ21" s="58">
        <f>((CQ21*'[1]HojaRequerimientos'!$J$116/100))+((CR21*'[1]HojaRequerimientos'!$J$117/100))+((CS21*'[1]HojaRequerimientos'!$J$118/100))+((CT21*'[1]HojaRequerimientos'!$J$119/100))+((CU21*'[1]HojaRequerimientos'!$J$120/100))+((CV21*'[1]HojaRequerimientos'!$J$121/100))+((CW21*'[1]HojaRequerimientos'!$J$122/100))+((CX21*'[1]HojaRequerimientos'!$J$123/100))+((CY21*'[1]HojaRequerimientos'!$J$124/100))+((CZ21*'[1]HojaRequerimientos'!$J$125/100))</f>
        <v>0</v>
      </c>
      <c r="DR21" s="51"/>
      <c r="DS21" s="51"/>
      <c r="DT21" s="51"/>
      <c r="DU21" s="52"/>
      <c r="DV21" s="59"/>
      <c r="DW21" s="59"/>
      <c r="DX21" s="60">
        <f>(SUM(DH21:DQ21)+(DA21*('[1]HojaRequerimientos'!$J$131/100))+(DB21*('[1]HojaRequerimientos'!$J$132/100))+(DC21*('[1]HojaRequerimientos'!$J$133/100))+(DD21*('[1]HojaRequerimientos'!$J$134/100))+(DE21*('[1]HojaRequerimientos'!$J$135/100))+(DF21*('[1]HojaRequerimientos'!$J$136/100))+(DG21*('[1]HojaRequerimientos'!$J$137/100)))/2</f>
        <v>4.5</v>
      </c>
    </row>
    <row r="22" spans="3:128" ht="15">
      <c r="C22" s="49" t="s">
        <v>49</v>
      </c>
      <c r="D22" s="49" t="s">
        <v>46</v>
      </c>
      <c r="E22" s="50">
        <v>10</v>
      </c>
      <c r="F22" s="51">
        <v>10</v>
      </c>
      <c r="G22" s="51">
        <v>6</v>
      </c>
      <c r="H22" s="51">
        <v>10</v>
      </c>
      <c r="I22" s="51"/>
      <c r="J22" s="51"/>
      <c r="K22" s="51"/>
      <c r="L22" s="37"/>
      <c r="M22" s="61"/>
      <c r="N22" s="35"/>
      <c r="O22" s="62"/>
      <c r="P22" s="42"/>
      <c r="Q22" s="61"/>
      <c r="R22" s="43"/>
      <c r="S22" s="61"/>
      <c r="T22" s="42"/>
      <c r="U22" s="61"/>
      <c r="V22" s="42"/>
      <c r="W22" s="61"/>
      <c r="X22" s="37"/>
      <c r="Y22" s="62"/>
      <c r="Z22" s="42"/>
      <c r="AA22" s="61"/>
      <c r="AB22" s="42"/>
      <c r="AC22" s="61"/>
      <c r="AD22" s="42"/>
      <c r="AE22" s="61"/>
      <c r="AF22" s="42"/>
      <c r="AG22" s="61"/>
      <c r="AH22" s="35"/>
      <c r="AI22" s="62"/>
      <c r="AJ22" s="42"/>
      <c r="AK22" s="64"/>
      <c r="AL22" s="65"/>
      <c r="AM22" s="61"/>
      <c r="AN22" s="42"/>
      <c r="AO22" s="61"/>
      <c r="AP22" s="42"/>
      <c r="AQ22" s="61"/>
      <c r="AR22" s="37"/>
      <c r="AS22" s="62"/>
      <c r="AT22" s="42"/>
      <c r="AU22" s="61"/>
      <c r="AV22" s="42"/>
      <c r="AW22" s="61"/>
      <c r="AX22" s="42"/>
      <c r="AY22" s="61"/>
      <c r="AZ22" s="42"/>
      <c r="BA22" s="61"/>
      <c r="BB22" s="37"/>
      <c r="BC22" s="62"/>
      <c r="BD22" s="42"/>
      <c r="BE22" s="61"/>
      <c r="BF22" s="42"/>
      <c r="BG22" s="61"/>
      <c r="BH22" s="42"/>
      <c r="BI22" s="61"/>
      <c r="BJ22" s="42"/>
      <c r="BK22" s="61"/>
      <c r="BL22" s="37"/>
      <c r="BM22" s="62"/>
      <c r="BN22" s="42"/>
      <c r="BO22" s="61"/>
      <c r="BP22" s="42"/>
      <c r="BQ22" s="61"/>
      <c r="BR22" s="42"/>
      <c r="BS22" s="61"/>
      <c r="BT22" s="42"/>
      <c r="BU22" s="61"/>
      <c r="BV22" s="37"/>
      <c r="BW22" s="62"/>
      <c r="BX22" s="42"/>
      <c r="BY22" s="61"/>
      <c r="BZ22" s="42"/>
      <c r="CA22" s="61"/>
      <c r="CB22" s="42"/>
      <c r="CC22" s="61"/>
      <c r="CD22" s="42"/>
      <c r="CE22" s="61"/>
      <c r="CF22" s="37"/>
      <c r="CG22" s="62"/>
      <c r="CH22" s="42"/>
      <c r="CI22" s="61"/>
      <c r="CJ22" s="42"/>
      <c r="CK22" s="61"/>
      <c r="CL22" s="42"/>
      <c r="CM22" s="61"/>
      <c r="CN22" s="42"/>
      <c r="CO22" s="61"/>
      <c r="CP22" s="37"/>
      <c r="CQ22" s="62"/>
      <c r="CR22" s="42"/>
      <c r="CS22" s="61"/>
      <c r="CT22" s="42"/>
      <c r="CU22" s="61"/>
      <c r="CV22" s="42"/>
      <c r="CW22" s="61"/>
      <c r="CX22" s="42"/>
      <c r="CY22" s="61"/>
      <c r="CZ22" s="35"/>
      <c r="DA22" s="55"/>
      <c r="DB22" s="51"/>
      <c r="DC22" s="51"/>
      <c r="DD22" s="51"/>
      <c r="DE22" s="51"/>
      <c r="DF22" s="51"/>
      <c r="DG22" s="37"/>
      <c r="DH22" s="56">
        <f>((E22*'[1]HojaRequerimientos'!$J$17/100))+((F22*'[1]HojaRequerimientos'!$J$18/100))+((G22*'[1]HojaRequerimientos'!$J$19/100))+((H22*'[1]HojaRequerimientos'!$J$20/100))+((I22*'[1]HojaRequerimientos'!$J$21/100))+((J22*'[1]HojaRequerimientos'!$J$22/100))+((K22*'[1]HojaRequerimientos'!$J$23/100))+((L22*'[1]HojaRequerimientos'!$J$24/100))+((M22*'[1]HojaRequerimientos'!$J$25/100))+((N22*'[1]HojaRequerimientos'!$J$26/100))</f>
        <v>9</v>
      </c>
      <c r="DI22" s="57">
        <f>((O22*'[1]HojaRequerimientos'!$J$28/100))+((P22*'[1]HojaRequerimientos'!$J$29/100))+((Q22*'[1]HojaRequerimientos'!$J$30/100))+((R22*'[1]HojaRequerimientos'!$J$31/100))+((S22*'[1]HojaRequerimientos'!$J$32/100))+((T22*'[1]HojaRequerimientos'!$J$33/100))+((U22*'[1]HojaRequerimientos'!$J$34/100))+((V22*'[1]HojaRequerimientos'!$J$35/100))+((W22*'[1]HojaRequerimientos'!$J$36/100))+((X22*'[1]HojaRequerimientos'!$J$37/100))</f>
        <v>0</v>
      </c>
      <c r="DJ22" s="57">
        <f>((Y22*'[1]HojaRequerimientos'!$J$39/100))+((Z22*'[1]HojaRequerimientos'!$J$40/100))+((AA22*'[1]HojaRequerimientos'!$J$41/100))+((AB22*'[1]HojaRequerimientos'!$J$42/100))+((AC22*'[1]HojaRequerimientos'!$J$43/100))+((AD22*'[1]HojaRequerimientos'!$J$44/100))+((AE22*'[1]HojaRequerimientos'!$J$45/100))+((AF22*'[1]HojaRequerimientos'!$J$46/100))+((AG22*'[1]HojaRequerimientos'!$J$47/100))+((AH22*'[1]HojaRequerimientos'!$J$48/100))</f>
        <v>0</v>
      </c>
      <c r="DK22" s="57">
        <f>((AI22*'[1]HojaRequerimientos'!$J$50/100))+((AJ22*'[1]HojaRequerimientos'!$J$51/100))+((AK22*'[1]HojaRequerimientos'!$J$52/100))+((AL22*'[1]HojaRequerimientos'!$J$53/100))+((AM22*'[1]HojaRequerimientos'!$J$54/100))+((AN22*'[1]HojaRequerimientos'!$J$55/100))+((AO22*'[1]HojaRequerimientos'!$J$56/100))+((AP22*'[1]HojaRequerimientos'!$J$57/100))+((AQ22*'[1]HojaRequerimientos'!$J$58/100))+((AR22*'[1]HojaRequerimientos'!$J$59/100))</f>
        <v>0</v>
      </c>
      <c r="DL22" s="57">
        <f>((AS22*'[1]HojaRequerimientos'!$J$61/100))+((AT22*'[1]HojaRequerimientos'!$J$62/100))+((AU22*'[1]HojaRequerimientos'!$J$63/100))+((AV22*'[1]HojaRequerimientos'!$J$64/100))+((AW22*'[1]HojaRequerimientos'!$J$65/100))+((AX22*'[1]HojaRequerimientos'!$J$66/100))+((AY22*'[1]HojaRequerimientos'!$J$67/100))+((AZ22*'[1]HojaRequerimientos'!$J$68/100))+((BA22*'[1]HojaRequerimientos'!$J$69/100))+((BB22*'[1]HojaRequerimientos'!$J$70/100))</f>
        <v>0</v>
      </c>
      <c r="DM22" s="57">
        <f>((BC22*'[1]HojaRequerimientos'!$J$72/100))+((BD22*'[1]HojaRequerimientos'!$J$73/100))+((BE22*'[1]HojaRequerimientos'!$J$74/100))+((BF22*'[1]HojaRequerimientos'!$J$75/100))+((BG22*'[1]HojaRequerimientos'!$J$76/100))+((BH22*'[1]HojaRequerimientos'!$J$77/100))+((BI22*'[1]HojaRequerimientos'!$J$78/100))+((BJ22*'[1]HojaRequerimientos'!$J$79/100))+((BK22*'[1]HojaRequerimientos'!$J$80/100))+((BL22*'[1]HojaRequerimientos'!$J$81/100))</f>
        <v>0</v>
      </c>
      <c r="DN22" s="57">
        <f>((BM22*'[1]HojaRequerimientos'!$J$83/100))+((BN22*'[1]HojaRequerimientos'!$J$84/100))+((BO22*'[1]HojaRequerimientos'!$J$85/100))+((BP22*'[1]HojaRequerimientos'!$J$86/100))+((BQ22*'[1]HojaRequerimientos'!$J$87/100))+((BR22*'[1]HojaRequerimientos'!$J$88/100))+((BS22*'[1]HojaRequerimientos'!$J$89/100))+((BT22*'[1]HojaRequerimientos'!$J$90/100))+((BU22*'[1]HojaRequerimientos'!$J$91/100))+((BV22*'[1]HojaRequerimientos'!$J$92/100))</f>
        <v>0</v>
      </c>
      <c r="DO22" s="57">
        <f>((BW22*'[1]HojaRequerimientos'!$J$94/100))+((BX22*'[1]HojaRequerimientos'!$J$95/100))+((BY22*'[1]HojaRequerimientos'!$J$96/100))+((BZ22*'[1]HojaRequerimientos'!$J$97/100))+((CA22*'[1]HojaRequerimientos'!$J$98/100))+((CB22*'[1]HojaRequerimientos'!$J$99/100))+((CC22*'[1]HojaRequerimientos'!$J$100/100))+((CD22*'[1]HojaRequerimientos'!$J$101/100))+((CE22*'[1]HojaRequerimientos'!$J$102/100))+((CF22*'[1]HojaRequerimientos'!$J$103/100))</f>
        <v>0</v>
      </c>
      <c r="DP22" s="57">
        <f>((CG22*'[1]HojaRequerimientos'!$J$105/100))+((CH22*'[1]HojaRequerimientos'!$J$106/100))+((CI22*'[1]HojaRequerimientos'!$J$107/100))+((CJ22*'[1]HojaRequerimientos'!$J$108/100))+((CK22*'[1]HojaRequerimientos'!$J$109/100))+((CL22*'[1]HojaRequerimientos'!$J$110/100))+((CM22*'[1]HojaRequerimientos'!$J$111/100))+((CN22*'[1]HojaRequerimientos'!$J$112/100))+((CO22*'[1]HojaRequerimientos'!$J$113/100))+((CP22*'[1]HojaRequerimientos'!$J$114/100))</f>
        <v>0</v>
      </c>
      <c r="DQ22" s="58">
        <f>((CQ22*'[1]HojaRequerimientos'!$J$116/100))+((CR22*'[1]HojaRequerimientos'!$J$117/100))+((CS22*'[1]HojaRequerimientos'!$J$118/100))+((CT22*'[1]HojaRequerimientos'!$J$119/100))+((CU22*'[1]HojaRequerimientos'!$J$120/100))+((CV22*'[1]HojaRequerimientos'!$J$121/100))+((CW22*'[1]HojaRequerimientos'!$J$122/100))+((CX22*'[1]HojaRequerimientos'!$J$123/100))+((CY22*'[1]HojaRequerimientos'!$J$124/100))+((CZ22*'[1]HojaRequerimientos'!$J$125/100))</f>
        <v>0</v>
      </c>
      <c r="DR22" s="51"/>
      <c r="DS22" s="51"/>
      <c r="DT22" s="51"/>
      <c r="DU22" s="52"/>
      <c r="DV22" s="59"/>
      <c r="DW22" s="59"/>
      <c r="DX22" s="60">
        <f>(SUM(DH22:DQ22)+(DA22*('[1]HojaRequerimientos'!$J$131/100))+(DB22*('[1]HojaRequerimientos'!$J$132/100))+(DC22*('[1]HojaRequerimientos'!$J$133/100))+(DD22*('[1]HojaRequerimientos'!$J$134/100))+(DE22*('[1]HojaRequerimientos'!$J$135/100))+(DF22*('[1]HojaRequerimientos'!$J$136/100))+(DG22*('[1]HojaRequerimientos'!$J$137/100)))/2</f>
        <v>4.5</v>
      </c>
    </row>
    <row r="23" spans="3:128" ht="15">
      <c r="C23" s="49" t="s">
        <v>50</v>
      </c>
      <c r="D23" s="49" t="s">
        <v>51</v>
      </c>
      <c r="E23" s="50">
        <v>8</v>
      </c>
      <c r="F23" s="51">
        <v>10</v>
      </c>
      <c r="G23" s="51">
        <v>8</v>
      </c>
      <c r="H23" s="51">
        <v>6</v>
      </c>
      <c r="I23" s="51"/>
      <c r="J23" s="51"/>
      <c r="K23" s="51"/>
      <c r="L23" s="37"/>
      <c r="M23" s="61"/>
      <c r="N23" s="35"/>
      <c r="O23" s="62"/>
      <c r="P23" s="42"/>
      <c r="Q23" s="61"/>
      <c r="R23" s="43"/>
      <c r="S23" s="61"/>
      <c r="T23" s="42"/>
      <c r="U23" s="61"/>
      <c r="V23" s="42"/>
      <c r="W23" s="61"/>
      <c r="X23" s="37"/>
      <c r="Y23" s="62"/>
      <c r="Z23" s="42"/>
      <c r="AA23" s="61"/>
      <c r="AB23" s="42"/>
      <c r="AC23" s="61"/>
      <c r="AD23" s="42"/>
      <c r="AE23" s="61"/>
      <c r="AF23" s="42"/>
      <c r="AG23" s="61"/>
      <c r="AH23" s="35"/>
      <c r="AI23" s="62"/>
      <c r="AJ23" s="42"/>
      <c r="AK23" s="64"/>
      <c r="AL23" s="65"/>
      <c r="AM23" s="61"/>
      <c r="AN23" s="42"/>
      <c r="AO23" s="61"/>
      <c r="AP23" s="42"/>
      <c r="AQ23" s="61"/>
      <c r="AR23" s="37"/>
      <c r="AS23" s="62"/>
      <c r="AT23" s="42"/>
      <c r="AU23" s="61"/>
      <c r="AV23" s="42"/>
      <c r="AW23" s="61"/>
      <c r="AX23" s="42"/>
      <c r="AY23" s="61"/>
      <c r="AZ23" s="42"/>
      <c r="BA23" s="61"/>
      <c r="BB23" s="37"/>
      <c r="BC23" s="62"/>
      <c r="BD23" s="42"/>
      <c r="BE23" s="61"/>
      <c r="BF23" s="42"/>
      <c r="BG23" s="61"/>
      <c r="BH23" s="42"/>
      <c r="BI23" s="61"/>
      <c r="BJ23" s="42"/>
      <c r="BK23" s="61"/>
      <c r="BL23" s="37"/>
      <c r="BM23" s="62"/>
      <c r="BN23" s="42"/>
      <c r="BO23" s="61"/>
      <c r="BP23" s="42"/>
      <c r="BQ23" s="61"/>
      <c r="BR23" s="42"/>
      <c r="BS23" s="61"/>
      <c r="BT23" s="42"/>
      <c r="BU23" s="61"/>
      <c r="BV23" s="37"/>
      <c r="BW23" s="62"/>
      <c r="BX23" s="42"/>
      <c r="BY23" s="61"/>
      <c r="BZ23" s="42"/>
      <c r="CA23" s="61"/>
      <c r="CB23" s="42"/>
      <c r="CC23" s="61"/>
      <c r="CD23" s="42"/>
      <c r="CE23" s="61"/>
      <c r="CF23" s="37"/>
      <c r="CG23" s="62"/>
      <c r="CH23" s="42"/>
      <c r="CI23" s="61"/>
      <c r="CJ23" s="42"/>
      <c r="CK23" s="61"/>
      <c r="CL23" s="42"/>
      <c r="CM23" s="61"/>
      <c r="CN23" s="42"/>
      <c r="CO23" s="61"/>
      <c r="CP23" s="37"/>
      <c r="CQ23" s="62"/>
      <c r="CR23" s="42"/>
      <c r="CS23" s="61"/>
      <c r="CT23" s="42"/>
      <c r="CU23" s="61"/>
      <c r="CV23" s="42"/>
      <c r="CW23" s="61"/>
      <c r="CX23" s="42"/>
      <c r="CY23" s="61"/>
      <c r="CZ23" s="35"/>
      <c r="DA23" s="55"/>
      <c r="DB23" s="51"/>
      <c r="DC23" s="51"/>
      <c r="DD23" s="51"/>
      <c r="DE23" s="51"/>
      <c r="DF23" s="51"/>
      <c r="DG23" s="37"/>
      <c r="DH23" s="56">
        <f>((E23*'[1]HojaRequerimientos'!$J$17/100))+((F23*'[1]HojaRequerimientos'!$J$18/100))+((G23*'[1]HojaRequerimientos'!$J$19/100))+((H23*'[1]HojaRequerimientos'!$J$20/100))+((I23*'[1]HojaRequerimientos'!$J$21/100))+((J23*'[1]HojaRequerimientos'!$J$22/100))+((K23*'[1]HojaRequerimientos'!$J$23/100))+((L23*'[1]HojaRequerimientos'!$J$24/100))+((M23*'[1]HojaRequerimientos'!$J$25/100))+((N23*'[1]HojaRequerimientos'!$J$26/100))</f>
        <v>8</v>
      </c>
      <c r="DI23" s="57">
        <f>((O23*'[1]HojaRequerimientos'!$J$28/100))+((P23*'[1]HojaRequerimientos'!$J$29/100))+((Q23*'[1]HojaRequerimientos'!$J$30/100))+((R23*'[1]HojaRequerimientos'!$J$31/100))+((S23*'[1]HojaRequerimientos'!$J$32/100))+((T23*'[1]HojaRequerimientos'!$J$33/100))+((U23*'[1]HojaRequerimientos'!$J$34/100))+((V23*'[1]HojaRequerimientos'!$J$35/100))+((W23*'[1]HojaRequerimientos'!$J$36/100))+((X23*'[1]HojaRequerimientos'!$J$37/100))</f>
        <v>0</v>
      </c>
      <c r="DJ23" s="57">
        <f>((Y23*'[1]HojaRequerimientos'!$J$39/100))+((Z23*'[1]HojaRequerimientos'!$J$40/100))+((AA23*'[1]HojaRequerimientos'!$J$41/100))+((AB23*'[1]HojaRequerimientos'!$J$42/100))+((AC23*'[1]HojaRequerimientos'!$J$43/100))+((AD23*'[1]HojaRequerimientos'!$J$44/100))+((AE23*'[1]HojaRequerimientos'!$J$45/100))+((AF23*'[1]HojaRequerimientos'!$J$46/100))+((AG23*'[1]HojaRequerimientos'!$J$47/100))+((AH23*'[1]HojaRequerimientos'!$J$48/100))</f>
        <v>0</v>
      </c>
      <c r="DK23" s="57">
        <f>((AI23*'[1]HojaRequerimientos'!$J$50/100))+((AJ23*'[1]HojaRequerimientos'!$J$51/100))+((AK23*'[1]HojaRequerimientos'!$J$52/100))+((AL23*'[1]HojaRequerimientos'!$J$53/100))+((AM23*'[1]HojaRequerimientos'!$J$54/100))+((AN23*'[1]HojaRequerimientos'!$J$55/100))+((AO23*'[1]HojaRequerimientos'!$J$56/100))+((AP23*'[1]HojaRequerimientos'!$J$57/100))+((AQ23*'[1]HojaRequerimientos'!$J$58/100))+((AR23*'[1]HojaRequerimientos'!$J$59/100))</f>
        <v>0</v>
      </c>
      <c r="DL23" s="57">
        <f>((AS23*'[1]HojaRequerimientos'!$J$61/100))+((AT23*'[1]HojaRequerimientos'!$J$62/100))+((AU23*'[1]HojaRequerimientos'!$J$63/100))+((AV23*'[1]HojaRequerimientos'!$J$64/100))+((AW23*'[1]HojaRequerimientos'!$J$65/100))+((AX23*'[1]HojaRequerimientos'!$J$66/100))+((AY23*'[1]HojaRequerimientos'!$J$67/100))+((AZ23*'[1]HojaRequerimientos'!$J$68/100))+((BA23*'[1]HojaRequerimientos'!$J$69/100))+((BB23*'[1]HojaRequerimientos'!$J$70/100))</f>
        <v>0</v>
      </c>
      <c r="DM23" s="57">
        <f>((BC23*'[1]HojaRequerimientos'!$J$72/100))+((BD23*'[1]HojaRequerimientos'!$J$73/100))+((BE23*'[1]HojaRequerimientos'!$J$74/100))+((BF23*'[1]HojaRequerimientos'!$J$75/100))+((BG23*'[1]HojaRequerimientos'!$J$76/100))+((BH23*'[1]HojaRequerimientos'!$J$77/100))+((BI23*'[1]HojaRequerimientos'!$J$78/100))+((BJ23*'[1]HojaRequerimientos'!$J$79/100))+((BK23*'[1]HojaRequerimientos'!$J$80/100))+((BL23*'[1]HojaRequerimientos'!$J$81/100))</f>
        <v>0</v>
      </c>
      <c r="DN23" s="57">
        <f>((BM23*'[1]HojaRequerimientos'!$J$83/100))+((BN23*'[1]HojaRequerimientos'!$J$84/100))+((BO23*'[1]HojaRequerimientos'!$J$85/100))+((BP23*'[1]HojaRequerimientos'!$J$86/100))+((BQ23*'[1]HojaRequerimientos'!$J$87/100))+((BR23*'[1]HojaRequerimientos'!$J$88/100))+((BS23*'[1]HojaRequerimientos'!$J$89/100))+((BT23*'[1]HojaRequerimientos'!$J$90/100))+((BU23*'[1]HojaRequerimientos'!$J$91/100))+((BV23*'[1]HojaRequerimientos'!$J$92/100))</f>
        <v>0</v>
      </c>
      <c r="DO23" s="57">
        <f>((BW23*'[1]HojaRequerimientos'!$J$94/100))+((BX23*'[1]HojaRequerimientos'!$J$95/100))+((BY23*'[1]HojaRequerimientos'!$J$96/100))+((BZ23*'[1]HojaRequerimientos'!$J$97/100))+((CA23*'[1]HojaRequerimientos'!$J$98/100))+((CB23*'[1]HojaRequerimientos'!$J$99/100))+((CC23*'[1]HojaRequerimientos'!$J$100/100))+((CD23*'[1]HojaRequerimientos'!$J$101/100))+((CE23*'[1]HojaRequerimientos'!$J$102/100))+((CF23*'[1]HojaRequerimientos'!$J$103/100))</f>
        <v>0</v>
      </c>
      <c r="DP23" s="57">
        <f>((CG23*'[1]HojaRequerimientos'!$J$105/100))+((CH23*'[1]HojaRequerimientos'!$J$106/100))+((CI23*'[1]HojaRequerimientos'!$J$107/100))+((CJ23*'[1]HojaRequerimientos'!$J$108/100))+((CK23*'[1]HojaRequerimientos'!$J$109/100))+((CL23*'[1]HojaRequerimientos'!$J$110/100))+((CM23*'[1]HojaRequerimientos'!$J$111/100))+((CN23*'[1]HojaRequerimientos'!$J$112/100))+((CO23*'[1]HojaRequerimientos'!$J$113/100))+((CP23*'[1]HojaRequerimientos'!$J$114/100))</f>
        <v>0</v>
      </c>
      <c r="DQ23" s="58">
        <f>((CQ23*'[1]HojaRequerimientos'!$J$116/100))+((CR23*'[1]HojaRequerimientos'!$J$117/100))+((CS23*'[1]HojaRequerimientos'!$J$118/100))+((CT23*'[1]HojaRequerimientos'!$J$119/100))+((CU23*'[1]HojaRequerimientos'!$J$120/100))+((CV23*'[1]HojaRequerimientos'!$J$121/100))+((CW23*'[1]HojaRequerimientos'!$J$122/100))+((CX23*'[1]HojaRequerimientos'!$J$123/100))+((CY23*'[1]HojaRequerimientos'!$J$124/100))+((CZ23*'[1]HojaRequerimientos'!$J$125/100))</f>
        <v>0</v>
      </c>
      <c r="DR23" s="51"/>
      <c r="DS23" s="51"/>
      <c r="DT23" s="51"/>
      <c r="DU23" s="52"/>
      <c r="DV23" s="59"/>
      <c r="DW23" s="59"/>
      <c r="DX23" s="60">
        <f>(SUM(DH23:DQ23)+(DA23*('[1]HojaRequerimientos'!$J$131/100))+(DB23*('[1]HojaRequerimientos'!$J$132/100))+(DC23*('[1]HojaRequerimientos'!$J$133/100))+(DD23*('[1]HojaRequerimientos'!$J$134/100))+(DE23*('[1]HojaRequerimientos'!$J$135/100))+(DF23*('[1]HojaRequerimientos'!$J$136/100))+(DG23*('[1]HojaRequerimientos'!$J$137/100)))/2</f>
        <v>4</v>
      </c>
    </row>
    <row r="24" spans="3:128" ht="15">
      <c r="C24" s="49" t="s">
        <v>52</v>
      </c>
      <c r="D24" s="49" t="s">
        <v>46</v>
      </c>
      <c r="E24" s="50">
        <v>10</v>
      </c>
      <c r="F24" s="51">
        <v>10</v>
      </c>
      <c r="G24" s="51">
        <v>8</v>
      </c>
      <c r="H24" s="51">
        <v>10</v>
      </c>
      <c r="I24" s="51"/>
      <c r="J24" s="51"/>
      <c r="K24" s="51"/>
      <c r="L24" s="37"/>
      <c r="M24" s="61"/>
      <c r="N24" s="35"/>
      <c r="O24" s="62"/>
      <c r="P24" s="42"/>
      <c r="Q24" s="61"/>
      <c r="R24" s="43"/>
      <c r="S24" s="61"/>
      <c r="T24" s="42"/>
      <c r="U24" s="61"/>
      <c r="V24" s="42"/>
      <c r="W24" s="61"/>
      <c r="X24" s="37"/>
      <c r="Y24" s="62"/>
      <c r="Z24" s="42"/>
      <c r="AA24" s="61"/>
      <c r="AB24" s="42"/>
      <c r="AC24" s="61"/>
      <c r="AD24" s="42"/>
      <c r="AE24" s="61"/>
      <c r="AF24" s="42"/>
      <c r="AG24" s="61"/>
      <c r="AH24" s="35"/>
      <c r="AI24" s="62"/>
      <c r="AJ24" s="42"/>
      <c r="AK24" s="64"/>
      <c r="AL24" s="65"/>
      <c r="AM24" s="61"/>
      <c r="AN24" s="42"/>
      <c r="AO24" s="61"/>
      <c r="AP24" s="42"/>
      <c r="AQ24" s="61"/>
      <c r="AR24" s="37"/>
      <c r="AS24" s="62"/>
      <c r="AT24" s="42"/>
      <c r="AU24" s="61"/>
      <c r="AV24" s="42"/>
      <c r="AW24" s="61"/>
      <c r="AX24" s="42"/>
      <c r="AY24" s="61"/>
      <c r="AZ24" s="42"/>
      <c r="BA24" s="61"/>
      <c r="BB24" s="37"/>
      <c r="BC24" s="62"/>
      <c r="BD24" s="42"/>
      <c r="BE24" s="61"/>
      <c r="BF24" s="42"/>
      <c r="BG24" s="61"/>
      <c r="BH24" s="42"/>
      <c r="BI24" s="61"/>
      <c r="BJ24" s="42"/>
      <c r="BK24" s="61"/>
      <c r="BL24" s="37"/>
      <c r="BM24" s="62"/>
      <c r="BN24" s="42"/>
      <c r="BO24" s="61"/>
      <c r="BP24" s="42"/>
      <c r="BQ24" s="61"/>
      <c r="BR24" s="42"/>
      <c r="BS24" s="61"/>
      <c r="BT24" s="42"/>
      <c r="BU24" s="61"/>
      <c r="BV24" s="37"/>
      <c r="BW24" s="62"/>
      <c r="BX24" s="42"/>
      <c r="BY24" s="61"/>
      <c r="BZ24" s="42"/>
      <c r="CA24" s="61"/>
      <c r="CB24" s="42"/>
      <c r="CC24" s="61"/>
      <c r="CD24" s="42"/>
      <c r="CE24" s="61"/>
      <c r="CF24" s="37"/>
      <c r="CG24" s="62"/>
      <c r="CH24" s="42"/>
      <c r="CI24" s="61"/>
      <c r="CJ24" s="42"/>
      <c r="CK24" s="61"/>
      <c r="CL24" s="42"/>
      <c r="CM24" s="61"/>
      <c r="CN24" s="42"/>
      <c r="CO24" s="61"/>
      <c r="CP24" s="37"/>
      <c r="CQ24" s="62"/>
      <c r="CR24" s="42"/>
      <c r="CS24" s="61"/>
      <c r="CT24" s="42"/>
      <c r="CU24" s="61"/>
      <c r="CV24" s="42"/>
      <c r="CW24" s="61"/>
      <c r="CX24" s="42"/>
      <c r="CY24" s="61"/>
      <c r="CZ24" s="35"/>
      <c r="DA24" s="55"/>
      <c r="DB24" s="51"/>
      <c r="DC24" s="51"/>
      <c r="DD24" s="51"/>
      <c r="DE24" s="51"/>
      <c r="DF24" s="51"/>
      <c r="DG24" s="37"/>
      <c r="DH24" s="56">
        <f>((E24*'[1]HojaRequerimientos'!$J$17/100))+((F24*'[1]HojaRequerimientos'!$J$18/100))+((G24*'[1]HojaRequerimientos'!$J$19/100))+((H24*'[1]HojaRequerimientos'!$J$20/100))+((I24*'[1]HojaRequerimientos'!$J$21/100))+((J24*'[1]HojaRequerimientos'!$J$22/100))+((K24*'[1]HojaRequerimientos'!$J$23/100))+((L24*'[1]HojaRequerimientos'!$J$24/100))+((M24*'[1]HojaRequerimientos'!$J$25/100))+((N24*'[1]HojaRequerimientos'!$J$26/100))</f>
        <v>9.5</v>
      </c>
      <c r="DI24" s="57">
        <f>((O24*'[1]HojaRequerimientos'!$J$28/100))+((P24*'[1]HojaRequerimientos'!$J$29/100))+((Q24*'[1]HojaRequerimientos'!$J$30/100))+((R24*'[1]HojaRequerimientos'!$J$31/100))+((S24*'[1]HojaRequerimientos'!$J$32/100))+((T24*'[1]HojaRequerimientos'!$J$33/100))+((U24*'[1]HojaRequerimientos'!$J$34/100))+((V24*'[1]HojaRequerimientos'!$J$35/100))+((W24*'[1]HojaRequerimientos'!$J$36/100))+((X24*'[1]HojaRequerimientos'!$J$37/100))</f>
        <v>0</v>
      </c>
      <c r="DJ24" s="57">
        <f>((Y24*'[1]HojaRequerimientos'!$J$39/100))+((Z24*'[1]HojaRequerimientos'!$J$40/100))+((AA24*'[1]HojaRequerimientos'!$J$41/100))+((AB24*'[1]HojaRequerimientos'!$J$42/100))+((AC24*'[1]HojaRequerimientos'!$J$43/100))+((AD24*'[1]HojaRequerimientos'!$J$44/100))+((AE24*'[1]HojaRequerimientos'!$J$45/100))+((AF24*'[1]HojaRequerimientos'!$J$46/100))+((AG24*'[1]HojaRequerimientos'!$J$47/100))+((AH24*'[1]HojaRequerimientos'!$J$48/100))</f>
        <v>0</v>
      </c>
      <c r="DK24" s="57">
        <f>((AI24*'[1]HojaRequerimientos'!$J$50/100))+((AJ24*'[1]HojaRequerimientos'!$J$51/100))+((AK24*'[1]HojaRequerimientos'!$J$52/100))+((AL24*'[1]HojaRequerimientos'!$J$53/100))+((AM24*'[1]HojaRequerimientos'!$J$54/100))+((AN24*'[1]HojaRequerimientos'!$J$55/100))+((AO24*'[1]HojaRequerimientos'!$J$56/100))+((AP24*'[1]HojaRequerimientos'!$J$57/100))+((AQ24*'[1]HojaRequerimientos'!$J$58/100))+((AR24*'[1]HojaRequerimientos'!$J$59/100))</f>
        <v>0</v>
      </c>
      <c r="DL24" s="57">
        <f>((AS24*'[1]HojaRequerimientos'!$J$61/100))+((AT24*'[1]HojaRequerimientos'!$J$62/100))+((AU24*'[1]HojaRequerimientos'!$J$63/100))+((AV24*'[1]HojaRequerimientos'!$J$64/100))+((AW24*'[1]HojaRequerimientos'!$J$65/100))+((AX24*'[1]HojaRequerimientos'!$J$66/100))+((AY24*'[1]HojaRequerimientos'!$J$67/100))+((AZ24*'[1]HojaRequerimientos'!$J$68/100))+((BA24*'[1]HojaRequerimientos'!$J$69/100))+((BB24*'[1]HojaRequerimientos'!$J$70/100))</f>
        <v>0</v>
      </c>
      <c r="DM24" s="57">
        <f>((BC24*'[1]HojaRequerimientos'!$J$72/100))+((BD24*'[1]HojaRequerimientos'!$J$73/100))+((BE24*'[1]HojaRequerimientos'!$J$74/100))+((BF24*'[1]HojaRequerimientos'!$J$75/100))+((BG24*'[1]HojaRequerimientos'!$J$76/100))+((BH24*'[1]HojaRequerimientos'!$J$77/100))+((BI24*'[1]HojaRequerimientos'!$J$78/100))+((BJ24*'[1]HojaRequerimientos'!$J$79/100))+((BK24*'[1]HojaRequerimientos'!$J$80/100))+((BL24*'[1]HojaRequerimientos'!$J$81/100))</f>
        <v>0</v>
      </c>
      <c r="DN24" s="57">
        <f>((BM24*'[1]HojaRequerimientos'!$J$83/100))+((BN24*'[1]HojaRequerimientos'!$J$84/100))+((BO24*'[1]HojaRequerimientos'!$J$85/100))+((BP24*'[1]HojaRequerimientos'!$J$86/100))+((BQ24*'[1]HojaRequerimientos'!$J$87/100))+((BR24*'[1]HojaRequerimientos'!$J$88/100))+((BS24*'[1]HojaRequerimientos'!$J$89/100))+((BT24*'[1]HojaRequerimientos'!$J$90/100))+((BU24*'[1]HojaRequerimientos'!$J$91/100))+((BV24*'[1]HojaRequerimientos'!$J$92/100))</f>
        <v>0</v>
      </c>
      <c r="DO24" s="57">
        <f>((BW24*'[1]HojaRequerimientos'!$J$94/100))+((BX24*'[1]HojaRequerimientos'!$J$95/100))+((BY24*'[1]HojaRequerimientos'!$J$96/100))+((BZ24*'[1]HojaRequerimientos'!$J$97/100))+((CA24*'[1]HojaRequerimientos'!$J$98/100))+((CB24*'[1]HojaRequerimientos'!$J$99/100))+((CC24*'[1]HojaRequerimientos'!$J$100/100))+((CD24*'[1]HojaRequerimientos'!$J$101/100))+((CE24*'[1]HojaRequerimientos'!$J$102/100))+((CF24*'[1]HojaRequerimientos'!$J$103/100))</f>
        <v>0</v>
      </c>
      <c r="DP24" s="57">
        <f>((CG24*'[1]HojaRequerimientos'!$J$105/100))+((CH24*'[1]HojaRequerimientos'!$J$106/100))+((CI24*'[1]HojaRequerimientos'!$J$107/100))+((CJ24*'[1]HojaRequerimientos'!$J$108/100))+((CK24*'[1]HojaRequerimientos'!$J$109/100))+((CL24*'[1]HojaRequerimientos'!$J$110/100))+((CM24*'[1]HojaRequerimientos'!$J$111/100))+((CN24*'[1]HojaRequerimientos'!$J$112/100))+((CO24*'[1]HojaRequerimientos'!$J$113/100))+((CP24*'[1]HojaRequerimientos'!$J$114/100))</f>
        <v>0</v>
      </c>
      <c r="DQ24" s="58">
        <f>((CQ24*'[1]HojaRequerimientos'!$J$116/100))+((CR24*'[1]HojaRequerimientos'!$J$117/100))+((CS24*'[1]HojaRequerimientos'!$J$118/100))+((CT24*'[1]HojaRequerimientos'!$J$119/100))+((CU24*'[1]HojaRequerimientos'!$J$120/100))+((CV24*'[1]HojaRequerimientos'!$J$121/100))+((CW24*'[1]HojaRequerimientos'!$J$122/100))+((CX24*'[1]HojaRequerimientos'!$J$123/100))+((CY24*'[1]HojaRequerimientos'!$J$124/100))+((CZ24*'[1]HojaRequerimientos'!$J$125/100))</f>
        <v>0</v>
      </c>
      <c r="DR24" s="51"/>
      <c r="DS24" s="51"/>
      <c r="DT24" s="51"/>
      <c r="DU24" s="52"/>
      <c r="DV24" s="59"/>
      <c r="DW24" s="59"/>
      <c r="DX24" s="60">
        <f>(SUM(DH24:DQ24)+(DA24*('[1]HojaRequerimientos'!$J$131/100))+(DB24*('[1]HojaRequerimientos'!$J$132/100))+(DC24*('[1]HojaRequerimientos'!$J$133/100))+(DD24*('[1]HojaRequerimientos'!$J$134/100))+(DE24*('[1]HojaRequerimientos'!$J$135/100))+(DF24*('[1]HojaRequerimientos'!$J$136/100))+(DG24*('[1]HojaRequerimientos'!$J$137/100)))/2</f>
        <v>4.75</v>
      </c>
    </row>
    <row r="25" spans="3:128" ht="15">
      <c r="C25" s="49" t="s">
        <v>53</v>
      </c>
      <c r="D25" s="49" t="s">
        <v>54</v>
      </c>
      <c r="E25" s="50">
        <v>10</v>
      </c>
      <c r="F25" s="51">
        <v>10</v>
      </c>
      <c r="G25" s="51">
        <v>10</v>
      </c>
      <c r="H25" s="51">
        <v>10</v>
      </c>
      <c r="I25" s="51"/>
      <c r="J25" s="51"/>
      <c r="K25" s="51"/>
      <c r="L25" s="37"/>
      <c r="M25" s="61"/>
      <c r="N25" s="35"/>
      <c r="O25" s="62"/>
      <c r="P25" s="42"/>
      <c r="Q25" s="61"/>
      <c r="R25" s="43"/>
      <c r="S25" s="61"/>
      <c r="T25" s="42"/>
      <c r="U25" s="61"/>
      <c r="V25" s="42"/>
      <c r="W25" s="61"/>
      <c r="X25" s="37"/>
      <c r="Y25" s="62"/>
      <c r="Z25" s="42"/>
      <c r="AA25" s="61"/>
      <c r="AB25" s="42"/>
      <c r="AC25" s="61"/>
      <c r="AD25" s="42"/>
      <c r="AE25" s="61"/>
      <c r="AF25" s="42"/>
      <c r="AG25" s="61"/>
      <c r="AH25" s="35"/>
      <c r="AI25" s="62"/>
      <c r="AJ25" s="42"/>
      <c r="AK25" s="64"/>
      <c r="AL25" s="65"/>
      <c r="AM25" s="61"/>
      <c r="AN25" s="42"/>
      <c r="AO25" s="61"/>
      <c r="AP25" s="42"/>
      <c r="AQ25" s="61"/>
      <c r="AR25" s="37"/>
      <c r="AS25" s="62"/>
      <c r="AT25" s="42"/>
      <c r="AU25" s="61"/>
      <c r="AV25" s="42"/>
      <c r="AW25" s="61"/>
      <c r="AX25" s="42"/>
      <c r="AY25" s="61"/>
      <c r="AZ25" s="42"/>
      <c r="BA25" s="61"/>
      <c r="BB25" s="37"/>
      <c r="BC25" s="62"/>
      <c r="BD25" s="42"/>
      <c r="BE25" s="61"/>
      <c r="BF25" s="42"/>
      <c r="BG25" s="61"/>
      <c r="BH25" s="42"/>
      <c r="BI25" s="61"/>
      <c r="BJ25" s="42"/>
      <c r="BK25" s="61"/>
      <c r="BL25" s="37"/>
      <c r="BM25" s="62"/>
      <c r="BN25" s="42"/>
      <c r="BO25" s="61"/>
      <c r="BP25" s="42"/>
      <c r="BQ25" s="61"/>
      <c r="BR25" s="42"/>
      <c r="BS25" s="61"/>
      <c r="BT25" s="42"/>
      <c r="BU25" s="61"/>
      <c r="BV25" s="37"/>
      <c r="BW25" s="62"/>
      <c r="BX25" s="42"/>
      <c r="BY25" s="61"/>
      <c r="BZ25" s="42"/>
      <c r="CA25" s="61"/>
      <c r="CB25" s="42"/>
      <c r="CC25" s="61"/>
      <c r="CD25" s="42"/>
      <c r="CE25" s="61"/>
      <c r="CF25" s="37"/>
      <c r="CG25" s="62"/>
      <c r="CH25" s="42"/>
      <c r="CI25" s="61"/>
      <c r="CJ25" s="42"/>
      <c r="CK25" s="61"/>
      <c r="CL25" s="42"/>
      <c r="CM25" s="61"/>
      <c r="CN25" s="42"/>
      <c r="CO25" s="61"/>
      <c r="CP25" s="37"/>
      <c r="CQ25" s="62"/>
      <c r="CR25" s="42"/>
      <c r="CS25" s="61"/>
      <c r="CT25" s="42"/>
      <c r="CU25" s="61"/>
      <c r="CV25" s="42"/>
      <c r="CW25" s="61"/>
      <c r="CX25" s="42"/>
      <c r="CY25" s="61"/>
      <c r="CZ25" s="35"/>
      <c r="DA25" s="55"/>
      <c r="DB25" s="51"/>
      <c r="DC25" s="51"/>
      <c r="DD25" s="51"/>
      <c r="DE25" s="51"/>
      <c r="DF25" s="51"/>
      <c r="DG25" s="37"/>
      <c r="DH25" s="56">
        <f>((E25*'[1]HojaRequerimientos'!$J$17/100))+((F25*'[1]HojaRequerimientos'!$J$18/100))+((G25*'[1]HojaRequerimientos'!$J$19/100))+((H25*'[1]HojaRequerimientos'!$J$20/100))+((I25*'[1]HojaRequerimientos'!$J$21/100))+((J25*'[1]HojaRequerimientos'!$J$22/100))+((K25*'[1]HojaRequerimientos'!$J$23/100))+((L25*'[1]HojaRequerimientos'!$J$24/100))+((M25*'[1]HojaRequerimientos'!$J$25/100))+((N25*'[1]HojaRequerimientos'!$J$26/100))</f>
        <v>10</v>
      </c>
      <c r="DI25" s="57">
        <f>((O25*'[1]HojaRequerimientos'!$J$28/100))+((P25*'[1]HojaRequerimientos'!$J$29/100))+((Q25*'[1]HojaRequerimientos'!$J$30/100))+((R25*'[1]HojaRequerimientos'!$J$31/100))+((S25*'[1]HojaRequerimientos'!$J$32/100))+((T25*'[1]HojaRequerimientos'!$J$33/100))+((U25*'[1]HojaRequerimientos'!$J$34/100))+((V25*'[1]HojaRequerimientos'!$J$35/100))+((W25*'[1]HojaRequerimientos'!$J$36/100))+((X25*'[1]HojaRequerimientos'!$J$37/100))</f>
        <v>0</v>
      </c>
      <c r="DJ25" s="57">
        <f>((Y25*'[1]HojaRequerimientos'!$J$39/100))+((Z25*'[1]HojaRequerimientos'!$J$40/100))+((AA25*'[1]HojaRequerimientos'!$J$41/100))+((AB25*'[1]HojaRequerimientos'!$J$42/100))+((AC25*'[1]HojaRequerimientos'!$J$43/100))+((AD25*'[1]HojaRequerimientos'!$J$44/100))+((AE25*'[1]HojaRequerimientos'!$J$45/100))+((AF25*'[1]HojaRequerimientos'!$J$46/100))+((AG25*'[1]HojaRequerimientos'!$J$47/100))+((AH25*'[1]HojaRequerimientos'!$J$48/100))</f>
        <v>0</v>
      </c>
      <c r="DK25" s="57">
        <f>((AI25*'[1]HojaRequerimientos'!$J$50/100))+((AJ25*'[1]HojaRequerimientos'!$J$51/100))+((AK25*'[1]HojaRequerimientos'!$J$52/100))+((AL25*'[1]HojaRequerimientos'!$J$53/100))+((AM25*'[1]HojaRequerimientos'!$J$54/100))+((AN25*'[1]HojaRequerimientos'!$J$55/100))+((AO25*'[1]HojaRequerimientos'!$J$56/100))+((AP25*'[1]HojaRequerimientos'!$J$57/100))+((AQ25*'[1]HojaRequerimientos'!$J$58/100))+((AR25*'[1]HojaRequerimientos'!$J$59/100))</f>
        <v>0</v>
      </c>
      <c r="DL25" s="57">
        <f>((AS25*'[1]HojaRequerimientos'!$J$61/100))+((AT25*'[1]HojaRequerimientos'!$J$62/100))+((AU25*'[1]HojaRequerimientos'!$J$63/100))+((AV25*'[1]HojaRequerimientos'!$J$64/100))+((AW25*'[1]HojaRequerimientos'!$J$65/100))+((AX25*'[1]HojaRequerimientos'!$J$66/100))+((AY25*'[1]HojaRequerimientos'!$J$67/100))+((AZ25*'[1]HojaRequerimientos'!$J$68/100))+((BA25*'[1]HojaRequerimientos'!$J$69/100))+((BB25*'[1]HojaRequerimientos'!$J$70/100))</f>
        <v>0</v>
      </c>
      <c r="DM25" s="57">
        <f>((BC25*'[1]HojaRequerimientos'!$J$72/100))+((BD25*'[1]HojaRequerimientos'!$J$73/100))+((BE25*'[1]HojaRequerimientos'!$J$74/100))+((BF25*'[1]HojaRequerimientos'!$J$75/100))+((BG25*'[1]HojaRequerimientos'!$J$76/100))+((BH25*'[1]HojaRequerimientos'!$J$77/100))+((BI25*'[1]HojaRequerimientos'!$J$78/100))+((BJ25*'[1]HojaRequerimientos'!$J$79/100))+((BK25*'[1]HojaRequerimientos'!$J$80/100))+((BL25*'[1]HojaRequerimientos'!$J$81/100))</f>
        <v>0</v>
      </c>
      <c r="DN25" s="57">
        <f>((BM25*'[1]HojaRequerimientos'!$J$83/100))+((BN25*'[1]HojaRequerimientos'!$J$84/100))+((BO25*'[1]HojaRequerimientos'!$J$85/100))+((BP25*'[1]HojaRequerimientos'!$J$86/100))+((BQ25*'[1]HojaRequerimientos'!$J$87/100))+((BR25*'[1]HojaRequerimientos'!$J$88/100))+((BS25*'[1]HojaRequerimientos'!$J$89/100))+((BT25*'[1]HojaRequerimientos'!$J$90/100))+((BU25*'[1]HojaRequerimientos'!$J$91/100))+((BV25*'[1]HojaRequerimientos'!$J$92/100))</f>
        <v>0</v>
      </c>
      <c r="DO25" s="57">
        <f>((BW25*'[1]HojaRequerimientos'!$J$94/100))+((BX25*'[1]HojaRequerimientos'!$J$95/100))+((BY25*'[1]HojaRequerimientos'!$J$96/100))+((BZ25*'[1]HojaRequerimientos'!$J$97/100))+((CA25*'[1]HojaRequerimientos'!$J$98/100))+((CB25*'[1]HojaRequerimientos'!$J$99/100))+((CC25*'[1]HojaRequerimientos'!$J$100/100))+((CD25*'[1]HojaRequerimientos'!$J$101/100))+((CE25*'[1]HojaRequerimientos'!$J$102/100))+((CF25*'[1]HojaRequerimientos'!$J$103/100))</f>
        <v>0</v>
      </c>
      <c r="DP25" s="57">
        <f>((CG25*'[1]HojaRequerimientos'!$J$105/100))+((CH25*'[1]HojaRequerimientos'!$J$106/100))+((CI25*'[1]HojaRequerimientos'!$J$107/100))+((CJ25*'[1]HojaRequerimientos'!$J$108/100))+((CK25*'[1]HojaRequerimientos'!$J$109/100))+((CL25*'[1]HojaRequerimientos'!$J$110/100))+((CM25*'[1]HojaRequerimientos'!$J$111/100))+((CN25*'[1]HojaRequerimientos'!$J$112/100))+((CO25*'[1]HojaRequerimientos'!$J$113/100))+((CP25*'[1]HojaRequerimientos'!$J$114/100))</f>
        <v>0</v>
      </c>
      <c r="DQ25" s="58">
        <f>((CQ25*'[1]HojaRequerimientos'!$J$116/100))+((CR25*'[1]HojaRequerimientos'!$J$117/100))+((CS25*'[1]HojaRequerimientos'!$J$118/100))+((CT25*'[1]HojaRequerimientos'!$J$119/100))+((CU25*'[1]HojaRequerimientos'!$J$120/100))+((CV25*'[1]HojaRequerimientos'!$J$121/100))+((CW25*'[1]HojaRequerimientos'!$J$122/100))+((CX25*'[1]HojaRequerimientos'!$J$123/100))+((CY25*'[1]HojaRequerimientos'!$J$124/100))+((CZ25*'[1]HojaRequerimientos'!$J$125/100))</f>
        <v>0</v>
      </c>
      <c r="DR25" s="51"/>
      <c r="DS25" s="51"/>
      <c r="DT25" s="51"/>
      <c r="DU25" s="52"/>
      <c r="DV25" s="59"/>
      <c r="DW25" s="59"/>
      <c r="DX25" s="60">
        <f>(SUM(DH25:DQ25)+(DA25*('[1]HojaRequerimientos'!$J$131/100))+(DB25*('[1]HojaRequerimientos'!$J$132/100))+(DC25*('[1]HojaRequerimientos'!$J$133/100))+(DD25*('[1]HojaRequerimientos'!$J$134/100))+(DE25*('[1]HojaRequerimientos'!$J$135/100))+(DF25*('[1]HojaRequerimientos'!$J$136/100))+(DG25*('[1]HojaRequerimientos'!$J$137/100)))/2</f>
        <v>5</v>
      </c>
    </row>
    <row r="26" spans="3:128" ht="15">
      <c r="C26" s="49" t="s">
        <v>55</v>
      </c>
      <c r="D26" s="49" t="s">
        <v>56</v>
      </c>
      <c r="E26" s="50">
        <v>10</v>
      </c>
      <c r="F26" s="51">
        <v>10</v>
      </c>
      <c r="G26" s="51">
        <v>8</v>
      </c>
      <c r="H26" s="51">
        <v>8</v>
      </c>
      <c r="I26" s="51"/>
      <c r="J26" s="51"/>
      <c r="K26" s="51"/>
      <c r="L26" s="37"/>
      <c r="M26" s="61"/>
      <c r="N26" s="35"/>
      <c r="O26" s="62"/>
      <c r="P26" s="42"/>
      <c r="Q26" s="61"/>
      <c r="R26" s="43"/>
      <c r="S26" s="61"/>
      <c r="T26" s="42"/>
      <c r="U26" s="61"/>
      <c r="V26" s="42"/>
      <c r="W26" s="61"/>
      <c r="X26" s="37"/>
      <c r="Y26" s="62"/>
      <c r="Z26" s="42"/>
      <c r="AA26" s="61"/>
      <c r="AB26" s="42"/>
      <c r="AC26" s="61"/>
      <c r="AD26" s="42"/>
      <c r="AE26" s="61"/>
      <c r="AF26" s="42"/>
      <c r="AG26" s="61"/>
      <c r="AH26" s="35"/>
      <c r="AI26" s="62"/>
      <c r="AJ26" s="42"/>
      <c r="AK26" s="64"/>
      <c r="AL26" s="65"/>
      <c r="AM26" s="61"/>
      <c r="AN26" s="42"/>
      <c r="AO26" s="61"/>
      <c r="AP26" s="42"/>
      <c r="AQ26" s="61"/>
      <c r="AR26" s="37"/>
      <c r="AS26" s="62"/>
      <c r="AT26" s="42"/>
      <c r="AU26" s="61"/>
      <c r="AV26" s="42"/>
      <c r="AW26" s="61"/>
      <c r="AX26" s="42"/>
      <c r="AY26" s="61"/>
      <c r="AZ26" s="42"/>
      <c r="BA26" s="61"/>
      <c r="BB26" s="37"/>
      <c r="BC26" s="62"/>
      <c r="BD26" s="42"/>
      <c r="BE26" s="61"/>
      <c r="BF26" s="42"/>
      <c r="BG26" s="61"/>
      <c r="BH26" s="42"/>
      <c r="BI26" s="61"/>
      <c r="BJ26" s="42"/>
      <c r="BK26" s="61"/>
      <c r="BL26" s="37"/>
      <c r="BM26" s="62"/>
      <c r="BN26" s="42"/>
      <c r="BO26" s="61"/>
      <c r="BP26" s="42"/>
      <c r="BQ26" s="61"/>
      <c r="BR26" s="42"/>
      <c r="BS26" s="61"/>
      <c r="BT26" s="42"/>
      <c r="BU26" s="61"/>
      <c r="BV26" s="37"/>
      <c r="BW26" s="62"/>
      <c r="BX26" s="42"/>
      <c r="BY26" s="61"/>
      <c r="BZ26" s="42"/>
      <c r="CA26" s="61"/>
      <c r="CB26" s="42"/>
      <c r="CC26" s="61"/>
      <c r="CD26" s="42"/>
      <c r="CE26" s="61"/>
      <c r="CF26" s="37"/>
      <c r="CG26" s="62"/>
      <c r="CH26" s="42"/>
      <c r="CI26" s="61"/>
      <c r="CJ26" s="42"/>
      <c r="CK26" s="61"/>
      <c r="CL26" s="42"/>
      <c r="CM26" s="61"/>
      <c r="CN26" s="42"/>
      <c r="CO26" s="61"/>
      <c r="CP26" s="37"/>
      <c r="CQ26" s="62"/>
      <c r="CR26" s="42"/>
      <c r="CS26" s="61"/>
      <c r="CT26" s="42"/>
      <c r="CU26" s="61"/>
      <c r="CV26" s="42"/>
      <c r="CW26" s="61"/>
      <c r="CX26" s="42"/>
      <c r="CY26" s="61"/>
      <c r="CZ26" s="35"/>
      <c r="DA26" s="55"/>
      <c r="DB26" s="51"/>
      <c r="DC26" s="51"/>
      <c r="DD26" s="51"/>
      <c r="DE26" s="51"/>
      <c r="DF26" s="51"/>
      <c r="DG26" s="37"/>
      <c r="DH26" s="56">
        <f>((E26*'[1]HojaRequerimientos'!$J$17/100))+((F26*'[1]HojaRequerimientos'!$J$18/100))+((G26*'[1]HojaRequerimientos'!$J$19/100))+((H26*'[1]HojaRequerimientos'!$J$20/100))+((I26*'[1]HojaRequerimientos'!$J$21/100))+((J26*'[1]HojaRequerimientos'!$J$22/100))+((K26*'[1]HojaRequerimientos'!$J$23/100))+((L26*'[1]HojaRequerimientos'!$J$24/100))+((M26*'[1]HojaRequerimientos'!$J$25/100))+((N26*'[1]HojaRequerimientos'!$J$26/100))</f>
        <v>9</v>
      </c>
      <c r="DI26" s="57">
        <f>((O26*'[1]HojaRequerimientos'!$J$28/100))+((P26*'[1]HojaRequerimientos'!$J$29/100))+((Q26*'[1]HojaRequerimientos'!$J$30/100))+((R26*'[1]HojaRequerimientos'!$J$31/100))+((S26*'[1]HojaRequerimientos'!$J$32/100))+((T26*'[1]HojaRequerimientos'!$J$33/100))+((U26*'[1]HojaRequerimientos'!$J$34/100))+((V26*'[1]HojaRequerimientos'!$J$35/100))+((W26*'[1]HojaRequerimientos'!$J$36/100))+((X26*'[1]HojaRequerimientos'!$J$37/100))</f>
        <v>0</v>
      </c>
      <c r="DJ26" s="57">
        <f>((Y26*'[1]HojaRequerimientos'!$J$39/100))+((Z26*'[1]HojaRequerimientos'!$J$40/100))+((AA26*'[1]HojaRequerimientos'!$J$41/100))+((AB26*'[1]HojaRequerimientos'!$J$42/100))+((AC26*'[1]HojaRequerimientos'!$J$43/100))+((AD26*'[1]HojaRequerimientos'!$J$44/100))+((AE26*'[1]HojaRequerimientos'!$J$45/100))+((AF26*'[1]HojaRequerimientos'!$J$46/100))+((AG26*'[1]HojaRequerimientos'!$J$47/100))+((AH26*'[1]HojaRequerimientos'!$J$48/100))</f>
        <v>0</v>
      </c>
      <c r="DK26" s="57">
        <f>((AI26*'[1]HojaRequerimientos'!$J$50/100))+((AJ26*'[1]HojaRequerimientos'!$J$51/100))+((AK26*'[1]HojaRequerimientos'!$J$52/100))+((AL26*'[1]HojaRequerimientos'!$J$53/100))+((AM26*'[1]HojaRequerimientos'!$J$54/100))+((AN26*'[1]HojaRequerimientos'!$J$55/100))+((AO26*'[1]HojaRequerimientos'!$J$56/100))+((AP26*'[1]HojaRequerimientos'!$J$57/100))+((AQ26*'[1]HojaRequerimientos'!$J$58/100))+((AR26*'[1]HojaRequerimientos'!$J$59/100))</f>
        <v>0</v>
      </c>
      <c r="DL26" s="57">
        <f>((AS26*'[1]HojaRequerimientos'!$J$61/100))+((AT26*'[1]HojaRequerimientos'!$J$62/100))+((AU26*'[1]HojaRequerimientos'!$J$63/100))+((AV26*'[1]HojaRequerimientos'!$J$64/100))+((AW26*'[1]HojaRequerimientos'!$J$65/100))+((AX26*'[1]HojaRequerimientos'!$J$66/100))+((AY26*'[1]HojaRequerimientos'!$J$67/100))+((AZ26*'[1]HojaRequerimientos'!$J$68/100))+((BA26*'[1]HojaRequerimientos'!$J$69/100))+((BB26*'[1]HojaRequerimientos'!$J$70/100))</f>
        <v>0</v>
      </c>
      <c r="DM26" s="57">
        <f>((BC26*'[1]HojaRequerimientos'!$J$72/100))+((BD26*'[1]HojaRequerimientos'!$J$73/100))+((BE26*'[1]HojaRequerimientos'!$J$74/100))+((BF26*'[1]HojaRequerimientos'!$J$75/100))+((BG26*'[1]HojaRequerimientos'!$J$76/100))+((BH26*'[1]HojaRequerimientos'!$J$77/100))+((BI26*'[1]HojaRequerimientos'!$J$78/100))+((BJ26*'[1]HojaRequerimientos'!$J$79/100))+((BK26*'[1]HojaRequerimientos'!$J$80/100))+((BL26*'[1]HojaRequerimientos'!$J$81/100))</f>
        <v>0</v>
      </c>
      <c r="DN26" s="57">
        <f>((BM26*'[1]HojaRequerimientos'!$J$83/100))+((BN26*'[1]HojaRequerimientos'!$J$84/100))+((BO26*'[1]HojaRequerimientos'!$J$85/100))+((BP26*'[1]HojaRequerimientos'!$J$86/100))+((BQ26*'[1]HojaRequerimientos'!$J$87/100))+((BR26*'[1]HojaRequerimientos'!$J$88/100))+((BS26*'[1]HojaRequerimientos'!$J$89/100))+((BT26*'[1]HojaRequerimientos'!$J$90/100))+((BU26*'[1]HojaRequerimientos'!$J$91/100))+((BV26*'[1]HojaRequerimientos'!$J$92/100))</f>
        <v>0</v>
      </c>
      <c r="DO26" s="57">
        <f>((BW26*'[1]HojaRequerimientos'!$J$94/100))+((BX26*'[1]HojaRequerimientos'!$J$95/100))+((BY26*'[1]HojaRequerimientos'!$J$96/100))+((BZ26*'[1]HojaRequerimientos'!$J$97/100))+((CA26*'[1]HojaRequerimientos'!$J$98/100))+((CB26*'[1]HojaRequerimientos'!$J$99/100))+((CC26*'[1]HojaRequerimientos'!$J$100/100))+((CD26*'[1]HojaRequerimientos'!$J$101/100))+((CE26*'[1]HojaRequerimientos'!$J$102/100))+((CF26*'[1]HojaRequerimientos'!$J$103/100))</f>
        <v>0</v>
      </c>
      <c r="DP26" s="57">
        <f>((CG26*'[1]HojaRequerimientos'!$J$105/100))+((CH26*'[1]HojaRequerimientos'!$J$106/100))+((CI26*'[1]HojaRequerimientos'!$J$107/100))+((CJ26*'[1]HojaRequerimientos'!$J$108/100))+((CK26*'[1]HojaRequerimientos'!$J$109/100))+((CL26*'[1]HojaRequerimientos'!$J$110/100))+((CM26*'[1]HojaRequerimientos'!$J$111/100))+((CN26*'[1]HojaRequerimientos'!$J$112/100))+((CO26*'[1]HojaRequerimientos'!$J$113/100))+((CP26*'[1]HojaRequerimientos'!$J$114/100))</f>
        <v>0</v>
      </c>
      <c r="DQ26" s="58">
        <f>((CQ26*'[1]HojaRequerimientos'!$J$116/100))+((CR26*'[1]HojaRequerimientos'!$J$117/100))+((CS26*'[1]HojaRequerimientos'!$J$118/100))+((CT26*'[1]HojaRequerimientos'!$J$119/100))+((CU26*'[1]HojaRequerimientos'!$J$120/100))+((CV26*'[1]HojaRequerimientos'!$J$121/100))+((CW26*'[1]HojaRequerimientos'!$J$122/100))+((CX26*'[1]HojaRequerimientos'!$J$123/100))+((CY26*'[1]HojaRequerimientos'!$J$124/100))+((CZ26*'[1]HojaRequerimientos'!$J$125/100))</f>
        <v>0</v>
      </c>
      <c r="DR26" s="51"/>
      <c r="DS26" s="51"/>
      <c r="DT26" s="51"/>
      <c r="DU26" s="52"/>
      <c r="DV26" s="59"/>
      <c r="DW26" s="59"/>
      <c r="DX26" s="60">
        <f>(SUM(DH26:DQ26)+(DA26*('[1]HojaRequerimientos'!$J$131/100))+(DB26*('[1]HojaRequerimientos'!$J$132/100))+(DC26*('[1]HojaRequerimientos'!$J$133/100))+(DD26*('[1]HojaRequerimientos'!$J$134/100))+(DE26*('[1]HojaRequerimientos'!$J$135/100))+(DF26*('[1]HojaRequerimientos'!$J$136/100))+(DG26*('[1]HojaRequerimientos'!$J$137/100)))/2</f>
        <v>4.5</v>
      </c>
    </row>
    <row r="27" spans="3:128" ht="15">
      <c r="C27" s="49" t="s">
        <v>57</v>
      </c>
      <c r="D27" s="49" t="s">
        <v>35</v>
      </c>
      <c r="E27" s="50">
        <v>8</v>
      </c>
      <c r="F27" s="51">
        <v>10</v>
      </c>
      <c r="G27" s="51">
        <v>8</v>
      </c>
      <c r="H27" s="51">
        <v>10</v>
      </c>
      <c r="I27" s="51"/>
      <c r="J27" s="51"/>
      <c r="K27" s="51"/>
      <c r="L27" s="37"/>
      <c r="M27" s="61"/>
      <c r="N27" s="35"/>
      <c r="O27" s="62"/>
      <c r="P27" s="42"/>
      <c r="Q27" s="61"/>
      <c r="R27" s="43"/>
      <c r="S27" s="61"/>
      <c r="T27" s="42"/>
      <c r="U27" s="61"/>
      <c r="V27" s="42"/>
      <c r="W27" s="61"/>
      <c r="X27" s="37"/>
      <c r="Y27" s="62"/>
      <c r="Z27" s="42"/>
      <c r="AA27" s="61"/>
      <c r="AB27" s="42"/>
      <c r="AC27" s="61"/>
      <c r="AD27" s="42"/>
      <c r="AE27" s="61"/>
      <c r="AF27" s="42"/>
      <c r="AG27" s="61"/>
      <c r="AH27" s="35"/>
      <c r="AI27" s="62"/>
      <c r="AJ27" s="42"/>
      <c r="AK27" s="64"/>
      <c r="AL27" s="65"/>
      <c r="AM27" s="61"/>
      <c r="AN27" s="42"/>
      <c r="AO27" s="61"/>
      <c r="AP27" s="42"/>
      <c r="AQ27" s="61"/>
      <c r="AR27" s="37"/>
      <c r="AS27" s="62"/>
      <c r="AT27" s="42"/>
      <c r="AU27" s="61"/>
      <c r="AV27" s="42"/>
      <c r="AW27" s="61"/>
      <c r="AX27" s="42"/>
      <c r="AY27" s="61"/>
      <c r="AZ27" s="42"/>
      <c r="BA27" s="61"/>
      <c r="BB27" s="37"/>
      <c r="BC27" s="62"/>
      <c r="BD27" s="42"/>
      <c r="BE27" s="61"/>
      <c r="BF27" s="42"/>
      <c r="BG27" s="61"/>
      <c r="BH27" s="42"/>
      <c r="BI27" s="61"/>
      <c r="BJ27" s="42"/>
      <c r="BK27" s="61"/>
      <c r="BL27" s="37"/>
      <c r="BM27" s="62"/>
      <c r="BN27" s="42"/>
      <c r="BO27" s="61"/>
      <c r="BP27" s="42"/>
      <c r="BQ27" s="61"/>
      <c r="BR27" s="42"/>
      <c r="BS27" s="61"/>
      <c r="BT27" s="42"/>
      <c r="BU27" s="61"/>
      <c r="BV27" s="37"/>
      <c r="BW27" s="62"/>
      <c r="BX27" s="42"/>
      <c r="BY27" s="61"/>
      <c r="BZ27" s="42"/>
      <c r="CA27" s="61"/>
      <c r="CB27" s="42"/>
      <c r="CC27" s="61"/>
      <c r="CD27" s="42"/>
      <c r="CE27" s="61"/>
      <c r="CF27" s="37"/>
      <c r="CG27" s="62"/>
      <c r="CH27" s="42"/>
      <c r="CI27" s="61"/>
      <c r="CJ27" s="42"/>
      <c r="CK27" s="61"/>
      <c r="CL27" s="42"/>
      <c r="CM27" s="61"/>
      <c r="CN27" s="42"/>
      <c r="CO27" s="61"/>
      <c r="CP27" s="37"/>
      <c r="CQ27" s="62"/>
      <c r="CR27" s="42"/>
      <c r="CS27" s="61"/>
      <c r="CT27" s="42"/>
      <c r="CU27" s="61"/>
      <c r="CV27" s="42"/>
      <c r="CW27" s="61"/>
      <c r="CX27" s="42"/>
      <c r="CY27" s="61"/>
      <c r="CZ27" s="35"/>
      <c r="DA27" s="55"/>
      <c r="DB27" s="51"/>
      <c r="DC27" s="51"/>
      <c r="DD27" s="51"/>
      <c r="DE27" s="51"/>
      <c r="DF27" s="51"/>
      <c r="DG27" s="37"/>
      <c r="DH27" s="56">
        <f>((E27*'[1]HojaRequerimientos'!$J$17/100))+((F27*'[1]HojaRequerimientos'!$J$18/100))+((G27*'[1]HojaRequerimientos'!$J$19/100))+((H27*'[1]HojaRequerimientos'!$J$20/100))+((I27*'[1]HojaRequerimientos'!$J$21/100))+((J27*'[1]HojaRequerimientos'!$J$22/100))+((K27*'[1]HojaRequerimientos'!$J$23/100))+((L27*'[1]HojaRequerimientos'!$J$24/100))+((M27*'[1]HojaRequerimientos'!$J$25/100))+((N27*'[1]HojaRequerimientos'!$J$26/100))</f>
        <v>9</v>
      </c>
      <c r="DI27" s="57">
        <f>((O27*'[1]HojaRequerimientos'!$J$28/100))+((P27*'[1]HojaRequerimientos'!$J$29/100))+((Q27*'[1]HojaRequerimientos'!$J$30/100))+((R27*'[1]HojaRequerimientos'!$J$31/100))+((S27*'[1]HojaRequerimientos'!$J$32/100))+((T27*'[1]HojaRequerimientos'!$J$33/100))+((U27*'[1]HojaRequerimientos'!$J$34/100))+((V27*'[1]HojaRequerimientos'!$J$35/100))+((W27*'[1]HojaRequerimientos'!$J$36/100))+((X27*'[1]HojaRequerimientos'!$J$37/100))</f>
        <v>0</v>
      </c>
      <c r="DJ27" s="57">
        <f>((Y27*'[1]HojaRequerimientos'!$J$39/100))+((Z27*'[1]HojaRequerimientos'!$J$40/100))+((AA27*'[1]HojaRequerimientos'!$J$41/100))+((AB27*'[1]HojaRequerimientos'!$J$42/100))+((AC27*'[1]HojaRequerimientos'!$J$43/100))+((AD27*'[1]HojaRequerimientos'!$J$44/100))+((AE27*'[1]HojaRequerimientos'!$J$45/100))+((AF27*'[1]HojaRequerimientos'!$J$46/100))+((AG27*'[1]HojaRequerimientos'!$J$47/100))+((AH27*'[1]HojaRequerimientos'!$J$48/100))</f>
        <v>0</v>
      </c>
      <c r="DK27" s="57">
        <f>((AI27*'[1]HojaRequerimientos'!$J$50/100))+((AJ27*'[1]HojaRequerimientos'!$J$51/100))+((AK27*'[1]HojaRequerimientos'!$J$52/100))+((AL27*'[1]HojaRequerimientos'!$J$53/100))+((AM27*'[1]HojaRequerimientos'!$J$54/100))+((AN27*'[1]HojaRequerimientos'!$J$55/100))+((AO27*'[1]HojaRequerimientos'!$J$56/100))+((AP27*'[1]HojaRequerimientos'!$J$57/100))+((AQ27*'[1]HojaRequerimientos'!$J$58/100))+((AR27*'[1]HojaRequerimientos'!$J$59/100))</f>
        <v>0</v>
      </c>
      <c r="DL27" s="57">
        <f>((AS27*'[1]HojaRequerimientos'!$J$61/100))+((AT27*'[1]HojaRequerimientos'!$J$62/100))+((AU27*'[1]HojaRequerimientos'!$J$63/100))+((AV27*'[1]HojaRequerimientos'!$J$64/100))+((AW27*'[1]HojaRequerimientos'!$J$65/100))+((AX27*'[1]HojaRequerimientos'!$J$66/100))+((AY27*'[1]HojaRequerimientos'!$J$67/100))+((AZ27*'[1]HojaRequerimientos'!$J$68/100))+((BA27*'[1]HojaRequerimientos'!$J$69/100))+((BB27*'[1]HojaRequerimientos'!$J$70/100))</f>
        <v>0</v>
      </c>
      <c r="DM27" s="57">
        <f>((BC27*'[1]HojaRequerimientos'!$J$72/100))+((BD27*'[1]HojaRequerimientos'!$J$73/100))+((BE27*'[1]HojaRequerimientos'!$J$74/100))+((BF27*'[1]HojaRequerimientos'!$J$75/100))+((BG27*'[1]HojaRequerimientos'!$J$76/100))+((BH27*'[1]HojaRequerimientos'!$J$77/100))+((BI27*'[1]HojaRequerimientos'!$J$78/100))+((BJ27*'[1]HojaRequerimientos'!$J$79/100))+((BK27*'[1]HojaRequerimientos'!$J$80/100))+((BL27*'[1]HojaRequerimientos'!$J$81/100))</f>
        <v>0</v>
      </c>
      <c r="DN27" s="57">
        <f>((BM27*'[1]HojaRequerimientos'!$J$83/100))+((BN27*'[1]HojaRequerimientos'!$J$84/100))+((BO27*'[1]HojaRequerimientos'!$J$85/100))+((BP27*'[1]HojaRequerimientos'!$J$86/100))+((BQ27*'[1]HojaRequerimientos'!$J$87/100))+((BR27*'[1]HojaRequerimientos'!$J$88/100))+((BS27*'[1]HojaRequerimientos'!$J$89/100))+((BT27*'[1]HojaRequerimientos'!$J$90/100))+((BU27*'[1]HojaRequerimientos'!$J$91/100))+((BV27*'[1]HojaRequerimientos'!$J$92/100))</f>
        <v>0</v>
      </c>
      <c r="DO27" s="57">
        <f>((BW27*'[1]HojaRequerimientos'!$J$94/100))+((BX27*'[1]HojaRequerimientos'!$J$95/100))+((BY27*'[1]HojaRequerimientos'!$J$96/100))+((BZ27*'[1]HojaRequerimientos'!$J$97/100))+((CA27*'[1]HojaRequerimientos'!$J$98/100))+((CB27*'[1]HojaRequerimientos'!$J$99/100))+((CC27*'[1]HojaRequerimientos'!$J$100/100))+((CD27*'[1]HojaRequerimientos'!$J$101/100))+((CE27*'[1]HojaRequerimientos'!$J$102/100))+((CF27*'[1]HojaRequerimientos'!$J$103/100))</f>
        <v>0</v>
      </c>
      <c r="DP27" s="57">
        <f>((CG27*'[1]HojaRequerimientos'!$J$105/100))+((CH27*'[1]HojaRequerimientos'!$J$106/100))+((CI27*'[1]HojaRequerimientos'!$J$107/100))+((CJ27*'[1]HojaRequerimientos'!$J$108/100))+((CK27*'[1]HojaRequerimientos'!$J$109/100))+((CL27*'[1]HojaRequerimientos'!$J$110/100))+((CM27*'[1]HojaRequerimientos'!$J$111/100))+((CN27*'[1]HojaRequerimientos'!$J$112/100))+((CO27*'[1]HojaRequerimientos'!$J$113/100))+((CP27*'[1]HojaRequerimientos'!$J$114/100))</f>
        <v>0</v>
      </c>
      <c r="DQ27" s="58">
        <f>((CQ27*'[1]HojaRequerimientos'!$J$116/100))+((CR27*'[1]HojaRequerimientos'!$J$117/100))+((CS27*'[1]HojaRequerimientos'!$J$118/100))+((CT27*'[1]HojaRequerimientos'!$J$119/100))+((CU27*'[1]HojaRequerimientos'!$J$120/100))+((CV27*'[1]HojaRequerimientos'!$J$121/100))+((CW27*'[1]HojaRequerimientos'!$J$122/100))+((CX27*'[1]HojaRequerimientos'!$J$123/100))+((CY27*'[1]HojaRequerimientos'!$J$124/100))+((CZ27*'[1]HojaRequerimientos'!$J$125/100))</f>
        <v>0</v>
      </c>
      <c r="DR27" s="51"/>
      <c r="DS27" s="51"/>
      <c r="DT27" s="51"/>
      <c r="DU27" s="52"/>
      <c r="DV27" s="59"/>
      <c r="DW27" s="59"/>
      <c r="DX27" s="60">
        <f>(SUM(DH27:DQ27)+(DA27*('[1]HojaRequerimientos'!$J$131/100))+(DB27*('[1]HojaRequerimientos'!$J$132/100))+(DC27*('[1]HojaRequerimientos'!$J$133/100))+(DD27*('[1]HojaRequerimientos'!$J$134/100))+(DE27*('[1]HojaRequerimientos'!$J$135/100))+(DF27*('[1]HojaRequerimientos'!$J$136/100))+(DG27*('[1]HojaRequerimientos'!$J$137/100)))/2</f>
        <v>4.5</v>
      </c>
    </row>
    <row r="28" spans="3:128" ht="15">
      <c r="C28" s="49" t="s">
        <v>58</v>
      </c>
      <c r="D28" s="49" t="s">
        <v>59</v>
      </c>
      <c r="E28" s="50">
        <v>10</v>
      </c>
      <c r="F28" s="51">
        <v>10</v>
      </c>
      <c r="G28" s="51">
        <v>6</v>
      </c>
      <c r="H28" s="51">
        <v>8</v>
      </c>
      <c r="I28" s="51"/>
      <c r="J28" s="51"/>
      <c r="K28" s="51"/>
      <c r="L28" s="37"/>
      <c r="M28" s="61"/>
      <c r="N28" s="35"/>
      <c r="O28" s="62"/>
      <c r="P28" s="42"/>
      <c r="Q28" s="61"/>
      <c r="R28" s="43"/>
      <c r="S28" s="61"/>
      <c r="T28" s="42"/>
      <c r="U28" s="61"/>
      <c r="V28" s="42"/>
      <c r="W28" s="61"/>
      <c r="X28" s="37"/>
      <c r="Y28" s="62"/>
      <c r="Z28" s="42"/>
      <c r="AA28" s="61"/>
      <c r="AB28" s="42"/>
      <c r="AC28" s="61"/>
      <c r="AD28" s="42"/>
      <c r="AE28" s="61"/>
      <c r="AF28" s="42"/>
      <c r="AG28" s="61"/>
      <c r="AH28" s="35"/>
      <c r="AI28" s="62"/>
      <c r="AJ28" s="42"/>
      <c r="AK28" s="64"/>
      <c r="AL28" s="65"/>
      <c r="AM28" s="61"/>
      <c r="AN28" s="42"/>
      <c r="AO28" s="61"/>
      <c r="AP28" s="42"/>
      <c r="AQ28" s="61"/>
      <c r="AR28" s="37"/>
      <c r="AS28" s="62"/>
      <c r="AT28" s="42"/>
      <c r="AU28" s="61"/>
      <c r="AV28" s="42"/>
      <c r="AW28" s="61"/>
      <c r="AX28" s="42"/>
      <c r="AY28" s="61"/>
      <c r="AZ28" s="42"/>
      <c r="BA28" s="61"/>
      <c r="BB28" s="37"/>
      <c r="BC28" s="62"/>
      <c r="BD28" s="42"/>
      <c r="BE28" s="61"/>
      <c r="BF28" s="42"/>
      <c r="BG28" s="61"/>
      <c r="BH28" s="42"/>
      <c r="BI28" s="61"/>
      <c r="BJ28" s="42"/>
      <c r="BK28" s="61"/>
      <c r="BL28" s="37"/>
      <c r="BM28" s="62"/>
      <c r="BN28" s="42"/>
      <c r="BO28" s="61"/>
      <c r="BP28" s="42"/>
      <c r="BQ28" s="61"/>
      <c r="BR28" s="42"/>
      <c r="BS28" s="61"/>
      <c r="BT28" s="42"/>
      <c r="BU28" s="61"/>
      <c r="BV28" s="37"/>
      <c r="BW28" s="62"/>
      <c r="BX28" s="42"/>
      <c r="BY28" s="61"/>
      <c r="BZ28" s="42"/>
      <c r="CA28" s="61"/>
      <c r="CB28" s="42"/>
      <c r="CC28" s="61"/>
      <c r="CD28" s="42"/>
      <c r="CE28" s="61"/>
      <c r="CF28" s="37"/>
      <c r="CG28" s="62"/>
      <c r="CH28" s="42"/>
      <c r="CI28" s="61"/>
      <c r="CJ28" s="42"/>
      <c r="CK28" s="61"/>
      <c r="CL28" s="42"/>
      <c r="CM28" s="61"/>
      <c r="CN28" s="42"/>
      <c r="CO28" s="61"/>
      <c r="CP28" s="37"/>
      <c r="CQ28" s="62"/>
      <c r="CR28" s="42"/>
      <c r="CS28" s="61"/>
      <c r="CT28" s="42"/>
      <c r="CU28" s="61"/>
      <c r="CV28" s="42"/>
      <c r="CW28" s="61"/>
      <c r="CX28" s="42"/>
      <c r="CY28" s="61"/>
      <c r="CZ28" s="35"/>
      <c r="DA28" s="55"/>
      <c r="DB28" s="51"/>
      <c r="DC28" s="51"/>
      <c r="DD28" s="51"/>
      <c r="DE28" s="51"/>
      <c r="DF28" s="51"/>
      <c r="DG28" s="37"/>
      <c r="DH28" s="56">
        <f>((E28*'[1]HojaRequerimientos'!$J$17/100))+((F28*'[1]HojaRequerimientos'!$J$18/100))+((G28*'[1]HojaRequerimientos'!$J$19/100))+((H28*'[1]HojaRequerimientos'!$J$20/100))+((I28*'[1]HojaRequerimientos'!$J$21/100))+((J28*'[1]HojaRequerimientos'!$J$22/100))+((K28*'[1]HojaRequerimientos'!$J$23/100))+((L28*'[1]HojaRequerimientos'!$J$24/100))+((M28*'[1]HojaRequerimientos'!$J$25/100))+((N28*'[1]HojaRequerimientos'!$J$26/100))</f>
        <v>8.5</v>
      </c>
      <c r="DI28" s="57">
        <f>((O28*'[1]HojaRequerimientos'!$J$28/100))+((P28*'[1]HojaRequerimientos'!$J$29/100))+((Q28*'[1]HojaRequerimientos'!$J$30/100))+((R28*'[1]HojaRequerimientos'!$J$31/100))+((S28*'[1]HojaRequerimientos'!$J$32/100))+((T28*'[1]HojaRequerimientos'!$J$33/100))+((U28*'[1]HojaRequerimientos'!$J$34/100))+((V28*'[1]HojaRequerimientos'!$J$35/100))+((W28*'[1]HojaRequerimientos'!$J$36/100))+((X28*'[1]HojaRequerimientos'!$J$37/100))</f>
        <v>0</v>
      </c>
      <c r="DJ28" s="57">
        <f>((Y28*'[1]HojaRequerimientos'!$J$39/100))+((Z28*'[1]HojaRequerimientos'!$J$40/100))+((AA28*'[1]HojaRequerimientos'!$J$41/100))+((AB28*'[1]HojaRequerimientos'!$J$42/100))+((AC28*'[1]HojaRequerimientos'!$J$43/100))+((AD28*'[1]HojaRequerimientos'!$J$44/100))+((AE28*'[1]HojaRequerimientos'!$J$45/100))+((AF28*'[1]HojaRequerimientos'!$J$46/100))+((AG28*'[1]HojaRequerimientos'!$J$47/100))+((AH28*'[1]HojaRequerimientos'!$J$48/100))</f>
        <v>0</v>
      </c>
      <c r="DK28" s="57">
        <f>((AI28*'[1]HojaRequerimientos'!$J$50/100))+((AJ28*'[1]HojaRequerimientos'!$J$51/100))+((AK28*'[1]HojaRequerimientos'!$J$52/100))+((AL28*'[1]HojaRequerimientos'!$J$53/100))+((AM28*'[1]HojaRequerimientos'!$J$54/100))+((AN28*'[1]HojaRequerimientos'!$J$55/100))+((AO28*'[1]HojaRequerimientos'!$J$56/100))+((AP28*'[1]HojaRequerimientos'!$J$57/100))+((AQ28*'[1]HojaRequerimientos'!$J$58/100))+((AR28*'[1]HojaRequerimientos'!$J$59/100))</f>
        <v>0</v>
      </c>
      <c r="DL28" s="57">
        <f>((AS28*'[1]HojaRequerimientos'!$J$61/100))+((AT28*'[1]HojaRequerimientos'!$J$62/100))+((AU28*'[1]HojaRequerimientos'!$J$63/100))+((AV28*'[1]HojaRequerimientos'!$J$64/100))+((AW28*'[1]HojaRequerimientos'!$J$65/100))+((AX28*'[1]HojaRequerimientos'!$J$66/100))+((AY28*'[1]HojaRequerimientos'!$J$67/100))+((AZ28*'[1]HojaRequerimientos'!$J$68/100))+((BA28*'[1]HojaRequerimientos'!$J$69/100))+((BB28*'[1]HojaRequerimientos'!$J$70/100))</f>
        <v>0</v>
      </c>
      <c r="DM28" s="57">
        <f>((BC28*'[1]HojaRequerimientos'!$J$72/100))+((BD28*'[1]HojaRequerimientos'!$J$73/100))+((BE28*'[1]HojaRequerimientos'!$J$74/100))+((BF28*'[1]HojaRequerimientos'!$J$75/100))+((BG28*'[1]HojaRequerimientos'!$J$76/100))+((BH28*'[1]HojaRequerimientos'!$J$77/100))+((BI28*'[1]HojaRequerimientos'!$J$78/100))+((BJ28*'[1]HojaRequerimientos'!$J$79/100))+((BK28*'[1]HojaRequerimientos'!$J$80/100))+((BL28*'[1]HojaRequerimientos'!$J$81/100))</f>
        <v>0</v>
      </c>
      <c r="DN28" s="57">
        <f>((BM28*'[1]HojaRequerimientos'!$J$83/100))+((BN28*'[1]HojaRequerimientos'!$J$84/100))+((BO28*'[1]HojaRequerimientos'!$J$85/100))+((BP28*'[1]HojaRequerimientos'!$J$86/100))+((BQ28*'[1]HojaRequerimientos'!$J$87/100))+((BR28*'[1]HojaRequerimientos'!$J$88/100))+((BS28*'[1]HojaRequerimientos'!$J$89/100))+((BT28*'[1]HojaRequerimientos'!$J$90/100))+((BU28*'[1]HojaRequerimientos'!$J$91/100))+((BV28*'[1]HojaRequerimientos'!$J$92/100))</f>
        <v>0</v>
      </c>
      <c r="DO28" s="57">
        <f>((BW28*'[1]HojaRequerimientos'!$J$94/100))+((BX28*'[1]HojaRequerimientos'!$J$95/100))+((BY28*'[1]HojaRequerimientos'!$J$96/100))+((BZ28*'[1]HojaRequerimientos'!$J$97/100))+((CA28*'[1]HojaRequerimientos'!$J$98/100))+((CB28*'[1]HojaRequerimientos'!$J$99/100))+((CC28*'[1]HojaRequerimientos'!$J$100/100))+((CD28*'[1]HojaRequerimientos'!$J$101/100))+((CE28*'[1]HojaRequerimientos'!$J$102/100))+((CF28*'[1]HojaRequerimientos'!$J$103/100))</f>
        <v>0</v>
      </c>
      <c r="DP28" s="57">
        <f>((CG28*'[1]HojaRequerimientos'!$J$105/100))+((CH28*'[1]HojaRequerimientos'!$J$106/100))+((CI28*'[1]HojaRequerimientos'!$J$107/100))+((CJ28*'[1]HojaRequerimientos'!$J$108/100))+((CK28*'[1]HojaRequerimientos'!$J$109/100))+((CL28*'[1]HojaRequerimientos'!$J$110/100))+((CM28*'[1]HojaRequerimientos'!$J$111/100))+((CN28*'[1]HojaRequerimientos'!$J$112/100))+((CO28*'[1]HojaRequerimientos'!$J$113/100))+((CP28*'[1]HojaRequerimientos'!$J$114/100))</f>
        <v>0</v>
      </c>
      <c r="DQ28" s="58">
        <f>((CQ28*'[1]HojaRequerimientos'!$J$116/100))+((CR28*'[1]HojaRequerimientos'!$J$117/100))+((CS28*'[1]HojaRequerimientos'!$J$118/100))+((CT28*'[1]HojaRequerimientos'!$J$119/100))+((CU28*'[1]HojaRequerimientos'!$J$120/100))+((CV28*'[1]HojaRequerimientos'!$J$121/100))+((CW28*'[1]HojaRequerimientos'!$J$122/100))+((CX28*'[1]HojaRequerimientos'!$J$123/100))+((CY28*'[1]HojaRequerimientos'!$J$124/100))+((CZ28*'[1]HojaRequerimientos'!$J$125/100))</f>
        <v>0</v>
      </c>
      <c r="DR28" s="51"/>
      <c r="DS28" s="51"/>
      <c r="DT28" s="51"/>
      <c r="DU28" s="52"/>
      <c r="DV28" s="59"/>
      <c r="DW28" s="59"/>
      <c r="DX28" s="60">
        <f>(SUM(DH28:DQ28)+(DA28*('[1]HojaRequerimientos'!$J$131/100))+(DB28*('[1]HojaRequerimientos'!$J$132/100))+(DC28*('[1]HojaRequerimientos'!$J$133/100))+(DD28*('[1]HojaRequerimientos'!$J$134/100))+(DE28*('[1]HojaRequerimientos'!$J$135/100))+(DF28*('[1]HojaRequerimientos'!$J$136/100))+(DG28*('[1]HojaRequerimientos'!$J$137/100)))/2</f>
        <v>4.25</v>
      </c>
    </row>
    <row r="29" spans="3:128" ht="15">
      <c r="C29" s="49" t="s">
        <v>60</v>
      </c>
      <c r="D29" s="49" t="s">
        <v>61</v>
      </c>
      <c r="E29" s="50">
        <v>10</v>
      </c>
      <c r="F29" s="51">
        <v>10</v>
      </c>
      <c r="G29" s="51">
        <v>10</v>
      </c>
      <c r="H29" s="51">
        <v>10</v>
      </c>
      <c r="I29" s="51"/>
      <c r="J29" s="51"/>
      <c r="K29" s="51"/>
      <c r="L29" s="37"/>
      <c r="M29" s="61"/>
      <c r="N29" s="35"/>
      <c r="O29" s="62"/>
      <c r="P29" s="42"/>
      <c r="Q29" s="61"/>
      <c r="R29" s="43"/>
      <c r="S29" s="61"/>
      <c r="T29" s="42"/>
      <c r="U29" s="61"/>
      <c r="V29" s="42"/>
      <c r="W29" s="61"/>
      <c r="X29" s="37"/>
      <c r="Y29" s="62"/>
      <c r="Z29" s="42"/>
      <c r="AA29" s="61"/>
      <c r="AB29" s="42"/>
      <c r="AC29" s="61"/>
      <c r="AD29" s="42"/>
      <c r="AE29" s="61"/>
      <c r="AF29" s="42"/>
      <c r="AG29" s="61"/>
      <c r="AH29" s="35"/>
      <c r="AI29" s="62"/>
      <c r="AJ29" s="42"/>
      <c r="AK29" s="64"/>
      <c r="AL29" s="65"/>
      <c r="AM29" s="61"/>
      <c r="AN29" s="42"/>
      <c r="AO29" s="61"/>
      <c r="AP29" s="42"/>
      <c r="AQ29" s="61"/>
      <c r="AR29" s="37"/>
      <c r="AS29" s="62"/>
      <c r="AT29" s="42"/>
      <c r="AU29" s="61"/>
      <c r="AV29" s="42"/>
      <c r="AW29" s="61"/>
      <c r="AX29" s="42"/>
      <c r="AY29" s="61"/>
      <c r="AZ29" s="42"/>
      <c r="BA29" s="61"/>
      <c r="BB29" s="37"/>
      <c r="BC29" s="62"/>
      <c r="BD29" s="42"/>
      <c r="BE29" s="61"/>
      <c r="BF29" s="42"/>
      <c r="BG29" s="61"/>
      <c r="BH29" s="42"/>
      <c r="BI29" s="61"/>
      <c r="BJ29" s="42"/>
      <c r="BK29" s="61"/>
      <c r="BL29" s="37"/>
      <c r="BM29" s="62"/>
      <c r="BN29" s="42"/>
      <c r="BO29" s="61"/>
      <c r="BP29" s="42"/>
      <c r="BQ29" s="61"/>
      <c r="BR29" s="42"/>
      <c r="BS29" s="61"/>
      <c r="BT29" s="42"/>
      <c r="BU29" s="61"/>
      <c r="BV29" s="37"/>
      <c r="BW29" s="62"/>
      <c r="BX29" s="42"/>
      <c r="BY29" s="61"/>
      <c r="BZ29" s="42"/>
      <c r="CA29" s="61"/>
      <c r="CB29" s="42"/>
      <c r="CC29" s="61"/>
      <c r="CD29" s="42"/>
      <c r="CE29" s="61"/>
      <c r="CF29" s="37"/>
      <c r="CG29" s="62"/>
      <c r="CH29" s="42"/>
      <c r="CI29" s="61"/>
      <c r="CJ29" s="42"/>
      <c r="CK29" s="61"/>
      <c r="CL29" s="42"/>
      <c r="CM29" s="61"/>
      <c r="CN29" s="42"/>
      <c r="CO29" s="61"/>
      <c r="CP29" s="37"/>
      <c r="CQ29" s="62"/>
      <c r="CR29" s="42"/>
      <c r="CS29" s="61"/>
      <c r="CT29" s="42"/>
      <c r="CU29" s="61"/>
      <c r="CV29" s="42"/>
      <c r="CW29" s="61"/>
      <c r="CX29" s="42"/>
      <c r="CY29" s="61"/>
      <c r="CZ29" s="35"/>
      <c r="DA29" s="55"/>
      <c r="DB29" s="51"/>
      <c r="DC29" s="51"/>
      <c r="DD29" s="51"/>
      <c r="DE29" s="51"/>
      <c r="DF29" s="51"/>
      <c r="DG29" s="37"/>
      <c r="DH29" s="56">
        <f>((E29*'[1]HojaRequerimientos'!$J$17/100))+((F29*'[1]HojaRequerimientos'!$J$18/100))+((G29*'[1]HojaRequerimientos'!$J$19/100))+((H29*'[1]HojaRequerimientos'!$J$20/100))+((I29*'[1]HojaRequerimientos'!$J$21/100))+((J29*'[1]HojaRequerimientos'!$J$22/100))+((K29*'[1]HojaRequerimientos'!$J$23/100))+((L29*'[1]HojaRequerimientos'!$J$24/100))+((M29*'[1]HojaRequerimientos'!$J$25/100))+((N29*'[1]HojaRequerimientos'!$J$26/100))</f>
        <v>10</v>
      </c>
      <c r="DI29" s="57">
        <f>((O29*'[1]HojaRequerimientos'!$J$28/100))+((P29*'[1]HojaRequerimientos'!$J$29/100))+((Q29*'[1]HojaRequerimientos'!$J$30/100))+((R29*'[1]HojaRequerimientos'!$J$31/100))+((S29*'[1]HojaRequerimientos'!$J$32/100))+((T29*'[1]HojaRequerimientos'!$J$33/100))+((U29*'[1]HojaRequerimientos'!$J$34/100))+((V29*'[1]HojaRequerimientos'!$J$35/100))+((W29*'[1]HojaRequerimientos'!$J$36/100))+((X29*'[1]HojaRequerimientos'!$J$37/100))</f>
        <v>0</v>
      </c>
      <c r="DJ29" s="57">
        <f>((Y29*'[1]HojaRequerimientos'!$J$39/100))+((Z29*'[1]HojaRequerimientos'!$J$40/100))+((AA29*'[1]HojaRequerimientos'!$J$41/100))+((AB29*'[1]HojaRequerimientos'!$J$42/100))+((AC29*'[1]HojaRequerimientos'!$J$43/100))+((AD29*'[1]HojaRequerimientos'!$J$44/100))+((AE29*'[1]HojaRequerimientos'!$J$45/100))+((AF29*'[1]HojaRequerimientos'!$J$46/100))+((AG29*'[1]HojaRequerimientos'!$J$47/100))+((AH29*'[1]HojaRequerimientos'!$J$48/100))</f>
        <v>0</v>
      </c>
      <c r="DK29" s="57">
        <f>((AI29*'[1]HojaRequerimientos'!$J$50/100))+((AJ29*'[1]HojaRequerimientos'!$J$51/100))+((AK29*'[1]HojaRequerimientos'!$J$52/100))+((AL29*'[1]HojaRequerimientos'!$J$53/100))+((AM29*'[1]HojaRequerimientos'!$J$54/100))+((AN29*'[1]HojaRequerimientos'!$J$55/100))+((AO29*'[1]HojaRequerimientos'!$J$56/100))+((AP29*'[1]HojaRequerimientos'!$J$57/100))+((AQ29*'[1]HojaRequerimientos'!$J$58/100))+((AR29*'[1]HojaRequerimientos'!$J$59/100))</f>
        <v>0</v>
      </c>
      <c r="DL29" s="57">
        <f>((AS29*'[1]HojaRequerimientos'!$J$61/100))+((AT29*'[1]HojaRequerimientos'!$J$62/100))+((AU29*'[1]HojaRequerimientos'!$J$63/100))+((AV29*'[1]HojaRequerimientos'!$J$64/100))+((AW29*'[1]HojaRequerimientos'!$J$65/100))+((AX29*'[1]HojaRequerimientos'!$J$66/100))+((AY29*'[1]HojaRequerimientos'!$J$67/100))+((AZ29*'[1]HojaRequerimientos'!$J$68/100))+((BA29*'[1]HojaRequerimientos'!$J$69/100))+((BB29*'[1]HojaRequerimientos'!$J$70/100))</f>
        <v>0</v>
      </c>
      <c r="DM29" s="57">
        <f>((BC29*'[1]HojaRequerimientos'!$J$72/100))+((BD29*'[1]HojaRequerimientos'!$J$73/100))+((BE29*'[1]HojaRequerimientos'!$J$74/100))+((BF29*'[1]HojaRequerimientos'!$J$75/100))+((BG29*'[1]HojaRequerimientos'!$J$76/100))+((BH29*'[1]HojaRequerimientos'!$J$77/100))+((BI29*'[1]HojaRequerimientos'!$J$78/100))+((BJ29*'[1]HojaRequerimientos'!$J$79/100))+((BK29*'[1]HojaRequerimientos'!$J$80/100))+((BL29*'[1]HojaRequerimientos'!$J$81/100))</f>
        <v>0</v>
      </c>
      <c r="DN29" s="57">
        <f>((BM29*'[1]HojaRequerimientos'!$J$83/100))+((BN29*'[1]HojaRequerimientos'!$J$84/100))+((BO29*'[1]HojaRequerimientos'!$J$85/100))+((BP29*'[1]HojaRequerimientos'!$J$86/100))+((BQ29*'[1]HojaRequerimientos'!$J$87/100))+((BR29*'[1]HojaRequerimientos'!$J$88/100))+((BS29*'[1]HojaRequerimientos'!$J$89/100))+((BT29*'[1]HojaRequerimientos'!$J$90/100))+((BU29*'[1]HojaRequerimientos'!$J$91/100))+((BV29*'[1]HojaRequerimientos'!$J$92/100))</f>
        <v>0</v>
      </c>
      <c r="DO29" s="57">
        <f>((BW29*'[1]HojaRequerimientos'!$J$94/100))+((BX29*'[1]HojaRequerimientos'!$J$95/100))+((BY29*'[1]HojaRequerimientos'!$J$96/100))+((BZ29*'[1]HojaRequerimientos'!$J$97/100))+((CA29*'[1]HojaRequerimientos'!$J$98/100))+((CB29*'[1]HojaRequerimientos'!$J$99/100))+((CC29*'[1]HojaRequerimientos'!$J$100/100))+((CD29*'[1]HojaRequerimientos'!$J$101/100))+((CE29*'[1]HojaRequerimientos'!$J$102/100))+((CF29*'[1]HojaRequerimientos'!$J$103/100))</f>
        <v>0</v>
      </c>
      <c r="DP29" s="57">
        <f>((CG29*'[1]HojaRequerimientos'!$J$105/100))+((CH29*'[1]HojaRequerimientos'!$J$106/100))+((CI29*'[1]HojaRequerimientos'!$J$107/100))+((CJ29*'[1]HojaRequerimientos'!$J$108/100))+((CK29*'[1]HojaRequerimientos'!$J$109/100))+((CL29*'[1]HojaRequerimientos'!$J$110/100))+((CM29*'[1]HojaRequerimientos'!$J$111/100))+((CN29*'[1]HojaRequerimientos'!$J$112/100))+((CO29*'[1]HojaRequerimientos'!$J$113/100))+((CP29*'[1]HojaRequerimientos'!$J$114/100))</f>
        <v>0</v>
      </c>
      <c r="DQ29" s="58">
        <f>((CQ29*'[1]HojaRequerimientos'!$J$116/100))+((CR29*'[1]HojaRequerimientos'!$J$117/100))+((CS29*'[1]HojaRequerimientos'!$J$118/100))+((CT29*'[1]HojaRequerimientos'!$J$119/100))+((CU29*'[1]HojaRequerimientos'!$J$120/100))+((CV29*'[1]HojaRequerimientos'!$J$121/100))+((CW29*'[1]HojaRequerimientos'!$J$122/100))+((CX29*'[1]HojaRequerimientos'!$J$123/100))+((CY29*'[1]HojaRequerimientos'!$J$124/100))+((CZ29*'[1]HojaRequerimientos'!$J$125/100))</f>
        <v>0</v>
      </c>
      <c r="DR29" s="51"/>
      <c r="DS29" s="51"/>
      <c r="DT29" s="51"/>
      <c r="DU29" s="52"/>
      <c r="DV29" s="59"/>
      <c r="DW29" s="59"/>
      <c r="DX29" s="60">
        <f>(SUM(DH29:DQ29)+(DA29*('[1]HojaRequerimientos'!$J$131/100))+(DB29*('[1]HojaRequerimientos'!$J$132/100))+(DC29*('[1]HojaRequerimientos'!$J$133/100))+(DD29*('[1]HojaRequerimientos'!$J$134/100))+(DE29*('[1]HojaRequerimientos'!$J$135/100))+(DF29*('[1]HojaRequerimientos'!$J$136/100))+(DG29*('[1]HojaRequerimientos'!$J$137/100)))/2</f>
        <v>5</v>
      </c>
    </row>
    <row r="30" spans="3:128" ht="15">
      <c r="C30" s="49" t="s">
        <v>62</v>
      </c>
      <c r="D30" s="49" t="s">
        <v>17</v>
      </c>
      <c r="E30" s="50">
        <v>10</v>
      </c>
      <c r="F30" s="51">
        <v>10</v>
      </c>
      <c r="G30" s="51">
        <v>6</v>
      </c>
      <c r="H30" s="51">
        <v>8</v>
      </c>
      <c r="I30" s="51"/>
      <c r="J30" s="51"/>
      <c r="K30" s="51"/>
      <c r="L30" s="37"/>
      <c r="M30" s="61"/>
      <c r="N30" s="35"/>
      <c r="O30" s="62"/>
      <c r="P30" s="42"/>
      <c r="Q30" s="61"/>
      <c r="R30" s="43"/>
      <c r="S30" s="61"/>
      <c r="T30" s="42"/>
      <c r="U30" s="61"/>
      <c r="V30" s="42"/>
      <c r="W30" s="61"/>
      <c r="X30" s="37"/>
      <c r="Y30" s="62"/>
      <c r="Z30" s="42"/>
      <c r="AA30" s="61"/>
      <c r="AB30" s="42"/>
      <c r="AC30" s="61"/>
      <c r="AD30" s="42"/>
      <c r="AE30" s="61"/>
      <c r="AF30" s="42"/>
      <c r="AG30" s="61"/>
      <c r="AH30" s="35"/>
      <c r="AI30" s="62"/>
      <c r="AJ30" s="42"/>
      <c r="AK30" s="64"/>
      <c r="AL30" s="65"/>
      <c r="AM30" s="61"/>
      <c r="AN30" s="42"/>
      <c r="AO30" s="61"/>
      <c r="AP30" s="42"/>
      <c r="AQ30" s="61"/>
      <c r="AR30" s="37"/>
      <c r="AS30" s="62"/>
      <c r="AT30" s="42"/>
      <c r="AU30" s="61"/>
      <c r="AV30" s="42"/>
      <c r="AW30" s="61"/>
      <c r="AX30" s="42"/>
      <c r="AY30" s="61"/>
      <c r="AZ30" s="42"/>
      <c r="BA30" s="61"/>
      <c r="BB30" s="37"/>
      <c r="BC30" s="62"/>
      <c r="BD30" s="42"/>
      <c r="BE30" s="61"/>
      <c r="BF30" s="42"/>
      <c r="BG30" s="61"/>
      <c r="BH30" s="42"/>
      <c r="BI30" s="61"/>
      <c r="BJ30" s="42"/>
      <c r="BK30" s="61"/>
      <c r="BL30" s="37"/>
      <c r="BM30" s="62"/>
      <c r="BN30" s="42"/>
      <c r="BO30" s="61"/>
      <c r="BP30" s="42"/>
      <c r="BQ30" s="61"/>
      <c r="BR30" s="42"/>
      <c r="BS30" s="61"/>
      <c r="BT30" s="42"/>
      <c r="BU30" s="61"/>
      <c r="BV30" s="37"/>
      <c r="BW30" s="62"/>
      <c r="BX30" s="42"/>
      <c r="BY30" s="61"/>
      <c r="BZ30" s="42"/>
      <c r="CA30" s="61"/>
      <c r="CB30" s="42"/>
      <c r="CC30" s="61"/>
      <c r="CD30" s="42"/>
      <c r="CE30" s="61"/>
      <c r="CF30" s="37"/>
      <c r="CG30" s="62"/>
      <c r="CH30" s="42"/>
      <c r="CI30" s="61"/>
      <c r="CJ30" s="42"/>
      <c r="CK30" s="61"/>
      <c r="CL30" s="42"/>
      <c r="CM30" s="61"/>
      <c r="CN30" s="42"/>
      <c r="CO30" s="61"/>
      <c r="CP30" s="37"/>
      <c r="CQ30" s="62"/>
      <c r="CR30" s="42"/>
      <c r="CS30" s="61"/>
      <c r="CT30" s="42"/>
      <c r="CU30" s="61"/>
      <c r="CV30" s="42"/>
      <c r="CW30" s="61"/>
      <c r="CX30" s="42"/>
      <c r="CY30" s="61"/>
      <c r="CZ30" s="35"/>
      <c r="DA30" s="55"/>
      <c r="DB30" s="51"/>
      <c r="DC30" s="51"/>
      <c r="DD30" s="51"/>
      <c r="DE30" s="51"/>
      <c r="DF30" s="51"/>
      <c r="DG30" s="37"/>
      <c r="DH30" s="56">
        <f>((E30*'[1]HojaRequerimientos'!$J$17/100))+((F30*'[1]HojaRequerimientos'!$J$18/100))+((G30*'[1]HojaRequerimientos'!$J$19/100))+((H30*'[1]HojaRequerimientos'!$J$20/100))+((I30*'[1]HojaRequerimientos'!$J$21/100))+((J30*'[1]HojaRequerimientos'!$J$22/100))+((K30*'[1]HojaRequerimientos'!$J$23/100))+((L30*'[1]HojaRequerimientos'!$J$24/100))+((M30*'[1]HojaRequerimientos'!$J$25/100))+((N30*'[1]HojaRequerimientos'!$J$26/100))</f>
        <v>8.5</v>
      </c>
      <c r="DI30" s="57">
        <f>((O30*'[1]HojaRequerimientos'!$J$28/100))+((P30*'[1]HojaRequerimientos'!$J$29/100))+((Q30*'[1]HojaRequerimientos'!$J$30/100))+((R30*'[1]HojaRequerimientos'!$J$31/100))+((S30*'[1]HojaRequerimientos'!$J$32/100))+((T30*'[1]HojaRequerimientos'!$J$33/100))+((U30*'[1]HojaRequerimientos'!$J$34/100))+((V30*'[1]HojaRequerimientos'!$J$35/100))+((W30*'[1]HojaRequerimientos'!$J$36/100))+((X30*'[1]HojaRequerimientos'!$J$37/100))</f>
        <v>0</v>
      </c>
      <c r="DJ30" s="57">
        <f>((Y30*'[1]HojaRequerimientos'!$J$39/100))+((Z30*'[1]HojaRequerimientos'!$J$40/100))+((AA30*'[1]HojaRequerimientos'!$J$41/100))+((AB30*'[1]HojaRequerimientos'!$J$42/100))+((AC30*'[1]HojaRequerimientos'!$J$43/100))+((AD30*'[1]HojaRequerimientos'!$J$44/100))+((AE30*'[1]HojaRequerimientos'!$J$45/100))+((AF30*'[1]HojaRequerimientos'!$J$46/100))+((AG30*'[1]HojaRequerimientos'!$J$47/100))+((AH30*'[1]HojaRequerimientos'!$J$48/100))</f>
        <v>0</v>
      </c>
      <c r="DK30" s="57">
        <f>((AI30*'[1]HojaRequerimientos'!$J$50/100))+((AJ30*'[1]HojaRequerimientos'!$J$51/100))+((AK30*'[1]HojaRequerimientos'!$J$52/100))+((AL30*'[1]HojaRequerimientos'!$J$53/100))+((AM30*'[1]HojaRequerimientos'!$J$54/100))+((AN30*'[1]HojaRequerimientos'!$J$55/100))+((AO30*'[1]HojaRequerimientos'!$J$56/100))+((AP30*'[1]HojaRequerimientos'!$J$57/100))+((AQ30*'[1]HojaRequerimientos'!$J$58/100))+((AR30*'[1]HojaRequerimientos'!$J$59/100))</f>
        <v>0</v>
      </c>
      <c r="DL30" s="57">
        <f>((AS30*'[1]HojaRequerimientos'!$J$61/100))+((AT30*'[1]HojaRequerimientos'!$J$62/100))+((AU30*'[1]HojaRequerimientos'!$J$63/100))+((AV30*'[1]HojaRequerimientos'!$J$64/100))+((AW30*'[1]HojaRequerimientos'!$J$65/100))+((AX30*'[1]HojaRequerimientos'!$J$66/100))+((AY30*'[1]HojaRequerimientos'!$J$67/100))+((AZ30*'[1]HojaRequerimientos'!$J$68/100))+((BA30*'[1]HojaRequerimientos'!$J$69/100))+((BB30*'[1]HojaRequerimientos'!$J$70/100))</f>
        <v>0</v>
      </c>
      <c r="DM30" s="57">
        <f>((BC30*'[1]HojaRequerimientos'!$J$72/100))+((BD30*'[1]HojaRequerimientos'!$J$73/100))+((BE30*'[1]HojaRequerimientos'!$J$74/100))+((BF30*'[1]HojaRequerimientos'!$J$75/100))+((BG30*'[1]HojaRequerimientos'!$J$76/100))+((BH30*'[1]HojaRequerimientos'!$J$77/100))+((BI30*'[1]HojaRequerimientos'!$J$78/100))+((BJ30*'[1]HojaRequerimientos'!$J$79/100))+((BK30*'[1]HojaRequerimientos'!$J$80/100))+((BL30*'[1]HojaRequerimientos'!$J$81/100))</f>
        <v>0</v>
      </c>
      <c r="DN30" s="57">
        <f>((BM30*'[1]HojaRequerimientos'!$J$83/100))+((BN30*'[1]HojaRequerimientos'!$J$84/100))+((BO30*'[1]HojaRequerimientos'!$J$85/100))+((BP30*'[1]HojaRequerimientos'!$J$86/100))+((BQ30*'[1]HojaRequerimientos'!$J$87/100))+((BR30*'[1]HojaRequerimientos'!$J$88/100))+((BS30*'[1]HojaRequerimientos'!$J$89/100))+((BT30*'[1]HojaRequerimientos'!$J$90/100))+((BU30*'[1]HojaRequerimientos'!$J$91/100))+((BV30*'[1]HojaRequerimientos'!$J$92/100))</f>
        <v>0</v>
      </c>
      <c r="DO30" s="57">
        <f>((BW30*'[1]HojaRequerimientos'!$J$94/100))+((BX30*'[1]HojaRequerimientos'!$J$95/100))+((BY30*'[1]HojaRequerimientos'!$J$96/100))+((BZ30*'[1]HojaRequerimientos'!$J$97/100))+((CA30*'[1]HojaRequerimientos'!$J$98/100))+((CB30*'[1]HojaRequerimientos'!$J$99/100))+((CC30*'[1]HojaRequerimientos'!$J$100/100))+((CD30*'[1]HojaRequerimientos'!$J$101/100))+((CE30*'[1]HojaRequerimientos'!$J$102/100))+((CF30*'[1]HojaRequerimientos'!$J$103/100))</f>
        <v>0</v>
      </c>
      <c r="DP30" s="57">
        <f>((CG30*'[1]HojaRequerimientos'!$J$105/100))+((CH30*'[1]HojaRequerimientos'!$J$106/100))+((CI30*'[1]HojaRequerimientos'!$J$107/100))+((CJ30*'[1]HojaRequerimientos'!$J$108/100))+((CK30*'[1]HojaRequerimientos'!$J$109/100))+((CL30*'[1]HojaRequerimientos'!$J$110/100))+((CM30*'[1]HojaRequerimientos'!$J$111/100))+((CN30*'[1]HojaRequerimientos'!$J$112/100))+((CO30*'[1]HojaRequerimientos'!$J$113/100))+((CP30*'[1]HojaRequerimientos'!$J$114/100))</f>
        <v>0</v>
      </c>
      <c r="DQ30" s="58">
        <f>((CQ30*'[1]HojaRequerimientos'!$J$116/100))+((CR30*'[1]HojaRequerimientos'!$J$117/100))+((CS30*'[1]HojaRequerimientos'!$J$118/100))+((CT30*'[1]HojaRequerimientos'!$J$119/100))+((CU30*'[1]HojaRequerimientos'!$J$120/100))+((CV30*'[1]HojaRequerimientos'!$J$121/100))+((CW30*'[1]HojaRequerimientos'!$J$122/100))+((CX30*'[1]HojaRequerimientos'!$J$123/100))+((CY30*'[1]HojaRequerimientos'!$J$124/100))+((CZ30*'[1]HojaRequerimientos'!$J$125/100))</f>
        <v>0</v>
      </c>
      <c r="DR30" s="51"/>
      <c r="DS30" s="51"/>
      <c r="DT30" s="51"/>
      <c r="DU30" s="52"/>
      <c r="DV30" s="59"/>
      <c r="DW30" s="59"/>
      <c r="DX30" s="60">
        <f>(SUM(DH30:DQ30)+(DA30*('[1]HojaRequerimientos'!$J$131/100))+(DB30*('[1]HojaRequerimientos'!$J$132/100))+(DC30*('[1]HojaRequerimientos'!$J$133/100))+(DD30*('[1]HojaRequerimientos'!$J$134/100))+(DE30*('[1]HojaRequerimientos'!$J$135/100))+(DF30*('[1]HojaRequerimientos'!$J$136/100))+(DG30*('[1]HojaRequerimientos'!$J$137/100)))/2</f>
        <v>4.25</v>
      </c>
    </row>
    <row r="31" spans="3:128" ht="15">
      <c r="C31" s="49" t="s">
        <v>63</v>
      </c>
      <c r="D31" s="49" t="s">
        <v>64</v>
      </c>
      <c r="E31" s="50">
        <v>10</v>
      </c>
      <c r="F31" s="51">
        <v>10</v>
      </c>
      <c r="G31" s="51">
        <v>10</v>
      </c>
      <c r="H31" s="51">
        <v>10</v>
      </c>
      <c r="I31" s="51"/>
      <c r="J31" s="51"/>
      <c r="K31" s="51"/>
      <c r="L31" s="37"/>
      <c r="M31" s="61"/>
      <c r="N31" s="35"/>
      <c r="O31" s="62"/>
      <c r="P31" s="42"/>
      <c r="Q31" s="61"/>
      <c r="R31" s="43"/>
      <c r="S31" s="61"/>
      <c r="T31" s="42"/>
      <c r="U31" s="61"/>
      <c r="V31" s="42"/>
      <c r="W31" s="61"/>
      <c r="X31" s="37"/>
      <c r="Y31" s="62"/>
      <c r="Z31" s="42"/>
      <c r="AA31" s="61"/>
      <c r="AB31" s="42"/>
      <c r="AC31" s="61"/>
      <c r="AD31" s="42"/>
      <c r="AE31" s="61"/>
      <c r="AF31" s="42"/>
      <c r="AG31" s="61"/>
      <c r="AH31" s="35"/>
      <c r="AI31" s="62"/>
      <c r="AJ31" s="42"/>
      <c r="AK31" s="64"/>
      <c r="AL31" s="65"/>
      <c r="AM31" s="61"/>
      <c r="AN31" s="42"/>
      <c r="AO31" s="61"/>
      <c r="AP31" s="42"/>
      <c r="AQ31" s="61"/>
      <c r="AR31" s="37"/>
      <c r="AS31" s="62"/>
      <c r="AT31" s="42"/>
      <c r="AU31" s="61"/>
      <c r="AV31" s="42"/>
      <c r="AW31" s="61"/>
      <c r="AX31" s="42"/>
      <c r="AY31" s="61"/>
      <c r="AZ31" s="42"/>
      <c r="BA31" s="61"/>
      <c r="BB31" s="37"/>
      <c r="BC31" s="62"/>
      <c r="BD31" s="42"/>
      <c r="BE31" s="61"/>
      <c r="BF31" s="42"/>
      <c r="BG31" s="61"/>
      <c r="BH31" s="42"/>
      <c r="BI31" s="61"/>
      <c r="BJ31" s="42"/>
      <c r="BK31" s="61"/>
      <c r="BL31" s="37"/>
      <c r="BM31" s="62"/>
      <c r="BN31" s="42"/>
      <c r="BO31" s="61"/>
      <c r="BP31" s="42"/>
      <c r="BQ31" s="61"/>
      <c r="BR31" s="42"/>
      <c r="BS31" s="61"/>
      <c r="BT31" s="42"/>
      <c r="BU31" s="61"/>
      <c r="BV31" s="37"/>
      <c r="BW31" s="62"/>
      <c r="BX31" s="42"/>
      <c r="BY31" s="61"/>
      <c r="BZ31" s="42"/>
      <c r="CA31" s="61"/>
      <c r="CB31" s="42"/>
      <c r="CC31" s="61"/>
      <c r="CD31" s="42"/>
      <c r="CE31" s="61"/>
      <c r="CF31" s="37"/>
      <c r="CG31" s="62"/>
      <c r="CH31" s="42"/>
      <c r="CI31" s="61"/>
      <c r="CJ31" s="42"/>
      <c r="CK31" s="61"/>
      <c r="CL31" s="42"/>
      <c r="CM31" s="61"/>
      <c r="CN31" s="42"/>
      <c r="CO31" s="61"/>
      <c r="CP31" s="37"/>
      <c r="CQ31" s="62"/>
      <c r="CR31" s="42"/>
      <c r="CS31" s="61"/>
      <c r="CT31" s="42"/>
      <c r="CU31" s="61"/>
      <c r="CV31" s="42"/>
      <c r="CW31" s="61"/>
      <c r="CX31" s="42"/>
      <c r="CY31" s="61"/>
      <c r="CZ31" s="35"/>
      <c r="DA31" s="55"/>
      <c r="DB31" s="51"/>
      <c r="DC31" s="51"/>
      <c r="DD31" s="51"/>
      <c r="DE31" s="51"/>
      <c r="DF31" s="51"/>
      <c r="DG31" s="37"/>
      <c r="DH31" s="56">
        <f>((E31*'[1]HojaRequerimientos'!$J$17/100))+((F31*'[1]HojaRequerimientos'!$J$18/100))+((G31*'[1]HojaRequerimientos'!$J$19/100))+((H31*'[1]HojaRequerimientos'!$J$20/100))+((I31*'[1]HojaRequerimientos'!$J$21/100))+((J31*'[1]HojaRequerimientos'!$J$22/100))+((K31*'[1]HojaRequerimientos'!$J$23/100))+((L31*'[1]HojaRequerimientos'!$J$24/100))+((M31*'[1]HojaRequerimientos'!$J$25/100))+((N31*'[1]HojaRequerimientos'!$J$26/100))</f>
        <v>10</v>
      </c>
      <c r="DI31" s="57">
        <f>((O31*'[1]HojaRequerimientos'!$J$28/100))+((P31*'[1]HojaRequerimientos'!$J$29/100))+((Q31*'[1]HojaRequerimientos'!$J$30/100))+((R31*'[1]HojaRequerimientos'!$J$31/100))+((S31*'[1]HojaRequerimientos'!$J$32/100))+((T31*'[1]HojaRequerimientos'!$J$33/100))+((U31*'[1]HojaRequerimientos'!$J$34/100))+((V31*'[1]HojaRequerimientos'!$J$35/100))+((W31*'[1]HojaRequerimientos'!$J$36/100))+((X31*'[1]HojaRequerimientos'!$J$37/100))</f>
        <v>0</v>
      </c>
      <c r="DJ31" s="57">
        <f>((Y31*'[1]HojaRequerimientos'!$J$39/100))+((Z31*'[1]HojaRequerimientos'!$J$40/100))+((AA31*'[1]HojaRequerimientos'!$J$41/100))+((AB31*'[1]HojaRequerimientos'!$J$42/100))+((AC31*'[1]HojaRequerimientos'!$J$43/100))+((AD31*'[1]HojaRequerimientos'!$J$44/100))+((AE31*'[1]HojaRequerimientos'!$J$45/100))+((AF31*'[1]HojaRequerimientos'!$J$46/100))+((AG31*'[1]HojaRequerimientos'!$J$47/100))+((AH31*'[1]HojaRequerimientos'!$J$48/100))</f>
        <v>0</v>
      </c>
      <c r="DK31" s="57">
        <f>((AI31*'[1]HojaRequerimientos'!$J$50/100))+((AJ31*'[1]HojaRequerimientos'!$J$51/100))+((AK31*'[1]HojaRequerimientos'!$J$52/100))+((AL31*'[1]HojaRequerimientos'!$J$53/100))+((AM31*'[1]HojaRequerimientos'!$J$54/100))+((AN31*'[1]HojaRequerimientos'!$J$55/100))+((AO31*'[1]HojaRequerimientos'!$J$56/100))+((AP31*'[1]HojaRequerimientos'!$J$57/100))+((AQ31*'[1]HojaRequerimientos'!$J$58/100))+((AR31*'[1]HojaRequerimientos'!$J$59/100))</f>
        <v>0</v>
      </c>
      <c r="DL31" s="57">
        <f>((AS31*'[1]HojaRequerimientos'!$J$61/100))+((AT31*'[1]HojaRequerimientos'!$J$62/100))+((AU31*'[1]HojaRequerimientos'!$J$63/100))+((AV31*'[1]HojaRequerimientos'!$J$64/100))+((AW31*'[1]HojaRequerimientos'!$J$65/100))+((AX31*'[1]HojaRequerimientos'!$J$66/100))+((AY31*'[1]HojaRequerimientos'!$J$67/100))+((AZ31*'[1]HojaRequerimientos'!$J$68/100))+((BA31*'[1]HojaRequerimientos'!$J$69/100))+((BB31*'[1]HojaRequerimientos'!$J$70/100))</f>
        <v>0</v>
      </c>
      <c r="DM31" s="57">
        <f>((BC31*'[1]HojaRequerimientos'!$J$72/100))+((BD31*'[1]HojaRequerimientos'!$J$73/100))+((BE31*'[1]HojaRequerimientos'!$J$74/100))+((BF31*'[1]HojaRequerimientos'!$J$75/100))+((BG31*'[1]HojaRequerimientos'!$J$76/100))+((BH31*'[1]HojaRequerimientos'!$J$77/100))+((BI31*'[1]HojaRequerimientos'!$J$78/100))+((BJ31*'[1]HojaRequerimientos'!$J$79/100))+((BK31*'[1]HojaRequerimientos'!$J$80/100))+((BL31*'[1]HojaRequerimientos'!$J$81/100))</f>
        <v>0</v>
      </c>
      <c r="DN31" s="57">
        <f>((BM31*'[1]HojaRequerimientos'!$J$83/100))+((BN31*'[1]HojaRequerimientos'!$J$84/100))+((BO31*'[1]HojaRequerimientos'!$J$85/100))+((BP31*'[1]HojaRequerimientos'!$J$86/100))+((BQ31*'[1]HojaRequerimientos'!$J$87/100))+((BR31*'[1]HojaRequerimientos'!$J$88/100))+((BS31*'[1]HojaRequerimientos'!$J$89/100))+((BT31*'[1]HojaRequerimientos'!$J$90/100))+((BU31*'[1]HojaRequerimientos'!$J$91/100))+((BV31*'[1]HojaRequerimientos'!$J$92/100))</f>
        <v>0</v>
      </c>
      <c r="DO31" s="57">
        <f>((BW31*'[1]HojaRequerimientos'!$J$94/100))+((BX31*'[1]HojaRequerimientos'!$J$95/100))+((BY31*'[1]HojaRequerimientos'!$J$96/100))+((BZ31*'[1]HojaRequerimientos'!$J$97/100))+((CA31*'[1]HojaRequerimientos'!$J$98/100))+((CB31*'[1]HojaRequerimientos'!$J$99/100))+((CC31*'[1]HojaRequerimientos'!$J$100/100))+((CD31*'[1]HojaRequerimientos'!$J$101/100))+((CE31*'[1]HojaRequerimientos'!$J$102/100))+((CF31*'[1]HojaRequerimientos'!$J$103/100))</f>
        <v>0</v>
      </c>
      <c r="DP31" s="57">
        <f>((CG31*'[1]HojaRequerimientos'!$J$105/100))+((CH31*'[1]HojaRequerimientos'!$J$106/100))+((CI31*'[1]HojaRequerimientos'!$J$107/100))+((CJ31*'[1]HojaRequerimientos'!$J$108/100))+((CK31*'[1]HojaRequerimientos'!$J$109/100))+((CL31*'[1]HojaRequerimientos'!$J$110/100))+((CM31*'[1]HojaRequerimientos'!$J$111/100))+((CN31*'[1]HojaRequerimientos'!$J$112/100))+((CO31*'[1]HojaRequerimientos'!$J$113/100))+((CP31*'[1]HojaRequerimientos'!$J$114/100))</f>
        <v>0</v>
      </c>
      <c r="DQ31" s="58">
        <f>((CQ31*'[1]HojaRequerimientos'!$J$116/100))+((CR31*'[1]HojaRequerimientos'!$J$117/100))+((CS31*'[1]HojaRequerimientos'!$J$118/100))+((CT31*'[1]HojaRequerimientos'!$J$119/100))+((CU31*'[1]HojaRequerimientos'!$J$120/100))+((CV31*'[1]HojaRequerimientos'!$J$121/100))+((CW31*'[1]HojaRequerimientos'!$J$122/100))+((CX31*'[1]HojaRequerimientos'!$J$123/100))+((CY31*'[1]HojaRequerimientos'!$J$124/100))+((CZ31*'[1]HojaRequerimientos'!$J$125/100))</f>
        <v>0</v>
      </c>
      <c r="DR31" s="51"/>
      <c r="DS31" s="51"/>
      <c r="DT31" s="51"/>
      <c r="DU31" s="52"/>
      <c r="DV31" s="59"/>
      <c r="DW31" s="59"/>
      <c r="DX31" s="60">
        <f>(SUM(DH31:DQ31)+(DA31*('[1]HojaRequerimientos'!$J$131/100))+(DB31*('[1]HojaRequerimientos'!$J$132/100))+(DC31*('[1]HojaRequerimientos'!$J$133/100))+(DD31*('[1]HojaRequerimientos'!$J$134/100))+(DE31*('[1]HojaRequerimientos'!$J$135/100))+(DF31*('[1]HojaRequerimientos'!$J$136/100))+(DG31*('[1]HojaRequerimientos'!$J$137/100)))/2</f>
        <v>5</v>
      </c>
    </row>
    <row r="32" spans="3:128" ht="15">
      <c r="C32" s="49" t="s">
        <v>65</v>
      </c>
      <c r="D32" s="49" t="s">
        <v>66</v>
      </c>
      <c r="E32" s="50">
        <v>8</v>
      </c>
      <c r="F32" s="51">
        <v>10</v>
      </c>
      <c r="G32" s="51">
        <v>6</v>
      </c>
      <c r="H32" s="51">
        <v>6</v>
      </c>
      <c r="I32" s="51"/>
      <c r="J32" s="51"/>
      <c r="K32" s="51"/>
      <c r="L32" s="37"/>
      <c r="M32" s="61"/>
      <c r="N32" s="35"/>
      <c r="O32" s="62"/>
      <c r="P32" s="42"/>
      <c r="Q32" s="61"/>
      <c r="R32" s="43"/>
      <c r="S32" s="61"/>
      <c r="T32" s="42"/>
      <c r="U32" s="61"/>
      <c r="V32" s="42"/>
      <c r="W32" s="61"/>
      <c r="X32" s="37"/>
      <c r="Y32" s="62"/>
      <c r="Z32" s="42"/>
      <c r="AA32" s="61"/>
      <c r="AB32" s="42"/>
      <c r="AC32" s="61"/>
      <c r="AD32" s="42"/>
      <c r="AE32" s="61"/>
      <c r="AF32" s="42"/>
      <c r="AG32" s="61"/>
      <c r="AH32" s="35"/>
      <c r="AI32" s="62"/>
      <c r="AJ32" s="42"/>
      <c r="AK32" s="64"/>
      <c r="AL32" s="65"/>
      <c r="AM32" s="61"/>
      <c r="AN32" s="42"/>
      <c r="AO32" s="61"/>
      <c r="AP32" s="42"/>
      <c r="AQ32" s="61"/>
      <c r="AR32" s="37"/>
      <c r="AS32" s="62"/>
      <c r="AT32" s="42"/>
      <c r="AU32" s="61"/>
      <c r="AV32" s="42"/>
      <c r="AW32" s="61"/>
      <c r="AX32" s="42"/>
      <c r="AY32" s="61"/>
      <c r="AZ32" s="42"/>
      <c r="BA32" s="61"/>
      <c r="BB32" s="37"/>
      <c r="BC32" s="62"/>
      <c r="BD32" s="42"/>
      <c r="BE32" s="61"/>
      <c r="BF32" s="42"/>
      <c r="BG32" s="61"/>
      <c r="BH32" s="42"/>
      <c r="BI32" s="61"/>
      <c r="BJ32" s="42"/>
      <c r="BK32" s="61"/>
      <c r="BL32" s="37"/>
      <c r="BM32" s="62"/>
      <c r="BN32" s="42"/>
      <c r="BO32" s="61"/>
      <c r="BP32" s="42"/>
      <c r="BQ32" s="61"/>
      <c r="BR32" s="42"/>
      <c r="BS32" s="61"/>
      <c r="BT32" s="42"/>
      <c r="BU32" s="61"/>
      <c r="BV32" s="37"/>
      <c r="BW32" s="62"/>
      <c r="BX32" s="42"/>
      <c r="BY32" s="61"/>
      <c r="BZ32" s="42"/>
      <c r="CA32" s="61"/>
      <c r="CB32" s="42"/>
      <c r="CC32" s="61"/>
      <c r="CD32" s="42"/>
      <c r="CE32" s="61"/>
      <c r="CF32" s="37"/>
      <c r="CG32" s="62"/>
      <c r="CH32" s="42"/>
      <c r="CI32" s="61"/>
      <c r="CJ32" s="42"/>
      <c r="CK32" s="61"/>
      <c r="CL32" s="42"/>
      <c r="CM32" s="61"/>
      <c r="CN32" s="42"/>
      <c r="CO32" s="61"/>
      <c r="CP32" s="37"/>
      <c r="CQ32" s="62"/>
      <c r="CR32" s="42"/>
      <c r="CS32" s="61"/>
      <c r="CT32" s="42"/>
      <c r="CU32" s="61"/>
      <c r="CV32" s="42"/>
      <c r="CW32" s="61"/>
      <c r="CX32" s="42"/>
      <c r="CY32" s="61"/>
      <c r="CZ32" s="35"/>
      <c r="DA32" s="55"/>
      <c r="DB32" s="51"/>
      <c r="DC32" s="51"/>
      <c r="DD32" s="51"/>
      <c r="DE32" s="51"/>
      <c r="DF32" s="51"/>
      <c r="DG32" s="37"/>
      <c r="DH32" s="56">
        <f>((E32*'[1]HojaRequerimientos'!$J$17/100))+((F32*'[1]HojaRequerimientos'!$J$18/100))+((G32*'[1]HojaRequerimientos'!$J$19/100))+((H32*'[1]HojaRequerimientos'!$J$20/100))+((I32*'[1]HojaRequerimientos'!$J$21/100))+((J32*'[1]HojaRequerimientos'!$J$22/100))+((K32*'[1]HojaRequerimientos'!$J$23/100))+((L32*'[1]HojaRequerimientos'!$J$24/100))+((M32*'[1]HojaRequerimientos'!$J$25/100))+((N32*'[1]HojaRequerimientos'!$J$26/100))</f>
        <v>7.5</v>
      </c>
      <c r="DI32" s="57">
        <f>((O32*'[1]HojaRequerimientos'!$J$28/100))+((P32*'[1]HojaRequerimientos'!$J$29/100))+((Q32*'[1]HojaRequerimientos'!$J$30/100))+((R32*'[1]HojaRequerimientos'!$J$31/100))+((S32*'[1]HojaRequerimientos'!$J$32/100))+((T32*'[1]HojaRequerimientos'!$J$33/100))+((U32*'[1]HojaRequerimientos'!$J$34/100))+((V32*'[1]HojaRequerimientos'!$J$35/100))+((W32*'[1]HojaRequerimientos'!$J$36/100))+((X32*'[1]HojaRequerimientos'!$J$37/100))</f>
        <v>0</v>
      </c>
      <c r="DJ32" s="57">
        <f>((Y32*'[1]HojaRequerimientos'!$J$39/100))+((Z32*'[1]HojaRequerimientos'!$J$40/100))+((AA32*'[1]HojaRequerimientos'!$J$41/100))+((AB32*'[1]HojaRequerimientos'!$J$42/100))+((AC32*'[1]HojaRequerimientos'!$J$43/100))+((AD32*'[1]HojaRequerimientos'!$J$44/100))+((AE32*'[1]HojaRequerimientos'!$J$45/100))+((AF32*'[1]HojaRequerimientos'!$J$46/100))+((AG32*'[1]HojaRequerimientos'!$J$47/100))+((AH32*'[1]HojaRequerimientos'!$J$48/100))</f>
        <v>0</v>
      </c>
      <c r="DK32" s="57">
        <f>((AI32*'[1]HojaRequerimientos'!$J$50/100))+((AJ32*'[1]HojaRequerimientos'!$J$51/100))+((AK32*'[1]HojaRequerimientos'!$J$52/100))+((AL32*'[1]HojaRequerimientos'!$J$53/100))+((AM32*'[1]HojaRequerimientos'!$J$54/100))+((AN32*'[1]HojaRequerimientos'!$J$55/100))+((AO32*'[1]HojaRequerimientos'!$J$56/100))+((AP32*'[1]HojaRequerimientos'!$J$57/100))+((AQ32*'[1]HojaRequerimientos'!$J$58/100))+((AR32*'[1]HojaRequerimientos'!$J$59/100))</f>
        <v>0</v>
      </c>
      <c r="DL32" s="57">
        <f>((AS32*'[1]HojaRequerimientos'!$J$61/100))+((AT32*'[1]HojaRequerimientos'!$J$62/100))+((AU32*'[1]HojaRequerimientos'!$J$63/100))+((AV32*'[1]HojaRequerimientos'!$J$64/100))+((AW32*'[1]HojaRequerimientos'!$J$65/100))+((AX32*'[1]HojaRequerimientos'!$J$66/100))+((AY32*'[1]HojaRequerimientos'!$J$67/100))+((AZ32*'[1]HojaRequerimientos'!$J$68/100))+((BA32*'[1]HojaRequerimientos'!$J$69/100))+((BB32*'[1]HojaRequerimientos'!$J$70/100))</f>
        <v>0</v>
      </c>
      <c r="DM32" s="57">
        <f>((BC32*'[1]HojaRequerimientos'!$J$72/100))+((BD32*'[1]HojaRequerimientos'!$J$73/100))+((BE32*'[1]HojaRequerimientos'!$J$74/100))+((BF32*'[1]HojaRequerimientos'!$J$75/100))+((BG32*'[1]HojaRequerimientos'!$J$76/100))+((BH32*'[1]HojaRequerimientos'!$J$77/100))+((BI32*'[1]HojaRequerimientos'!$J$78/100))+((BJ32*'[1]HojaRequerimientos'!$J$79/100))+((BK32*'[1]HojaRequerimientos'!$J$80/100))+((BL32*'[1]HojaRequerimientos'!$J$81/100))</f>
        <v>0</v>
      </c>
      <c r="DN32" s="57">
        <f>((BM32*'[1]HojaRequerimientos'!$J$83/100))+((BN32*'[1]HojaRequerimientos'!$J$84/100))+((BO32*'[1]HojaRequerimientos'!$J$85/100))+((BP32*'[1]HojaRequerimientos'!$J$86/100))+((BQ32*'[1]HojaRequerimientos'!$J$87/100))+((BR32*'[1]HojaRequerimientos'!$J$88/100))+((BS32*'[1]HojaRequerimientos'!$J$89/100))+((BT32*'[1]HojaRequerimientos'!$J$90/100))+((BU32*'[1]HojaRequerimientos'!$J$91/100))+((BV32*'[1]HojaRequerimientos'!$J$92/100))</f>
        <v>0</v>
      </c>
      <c r="DO32" s="57">
        <f>((BW32*'[1]HojaRequerimientos'!$J$94/100))+((BX32*'[1]HojaRequerimientos'!$J$95/100))+((BY32*'[1]HojaRequerimientos'!$J$96/100))+((BZ32*'[1]HojaRequerimientos'!$J$97/100))+((CA32*'[1]HojaRequerimientos'!$J$98/100))+((CB32*'[1]HojaRequerimientos'!$J$99/100))+((CC32*'[1]HojaRequerimientos'!$J$100/100))+((CD32*'[1]HojaRequerimientos'!$J$101/100))+((CE32*'[1]HojaRequerimientos'!$J$102/100))+((CF32*'[1]HojaRequerimientos'!$J$103/100))</f>
        <v>0</v>
      </c>
      <c r="DP32" s="57">
        <f>((CG32*'[1]HojaRequerimientos'!$J$105/100))+((CH32*'[1]HojaRequerimientos'!$J$106/100))+((CI32*'[1]HojaRequerimientos'!$J$107/100))+((CJ32*'[1]HojaRequerimientos'!$J$108/100))+((CK32*'[1]HojaRequerimientos'!$J$109/100))+((CL32*'[1]HojaRequerimientos'!$J$110/100))+((CM32*'[1]HojaRequerimientos'!$J$111/100))+((CN32*'[1]HojaRequerimientos'!$J$112/100))+((CO32*'[1]HojaRequerimientos'!$J$113/100))+((CP32*'[1]HojaRequerimientos'!$J$114/100))</f>
        <v>0</v>
      </c>
      <c r="DQ32" s="58">
        <f>((CQ32*'[1]HojaRequerimientos'!$J$116/100))+((CR32*'[1]HojaRequerimientos'!$J$117/100))+((CS32*'[1]HojaRequerimientos'!$J$118/100))+((CT32*'[1]HojaRequerimientos'!$J$119/100))+((CU32*'[1]HojaRequerimientos'!$J$120/100))+((CV32*'[1]HojaRequerimientos'!$J$121/100))+((CW32*'[1]HojaRequerimientos'!$J$122/100))+((CX32*'[1]HojaRequerimientos'!$J$123/100))+((CY32*'[1]HojaRequerimientos'!$J$124/100))+((CZ32*'[1]HojaRequerimientos'!$J$125/100))</f>
        <v>0</v>
      </c>
      <c r="DR32" s="51"/>
      <c r="DS32" s="51"/>
      <c r="DT32" s="51"/>
      <c r="DU32" s="52"/>
      <c r="DV32" s="59"/>
      <c r="DW32" s="59"/>
      <c r="DX32" s="60">
        <f>(SUM(DH32:DQ32)+(DA32*('[1]HojaRequerimientos'!$J$131/100))+(DB32*('[1]HojaRequerimientos'!$J$132/100))+(DC32*('[1]HojaRequerimientos'!$J$133/100))+(DD32*('[1]HojaRequerimientos'!$J$134/100))+(DE32*('[1]HojaRequerimientos'!$J$135/100))+(DF32*('[1]HojaRequerimientos'!$J$136/100))+(DG32*('[1]HojaRequerimientos'!$J$137/100)))/2</f>
        <v>3.75</v>
      </c>
    </row>
  </sheetData>
  <sheetProtection/>
  <mergeCells count="17">
    <mergeCell ref="DR3:DW3"/>
    <mergeCell ref="BM3:BV3"/>
    <mergeCell ref="BW3:CF3"/>
    <mergeCell ref="CG3:CP3"/>
    <mergeCell ref="CQ3:CZ3"/>
    <mergeCell ref="DA3:DG3"/>
    <mergeCell ref="DH3:DQ3"/>
    <mergeCell ref="E2:CZ2"/>
    <mergeCell ref="DA2:DG2"/>
    <mergeCell ref="DH2:DQ2"/>
    <mergeCell ref="DR2:DW2"/>
    <mergeCell ref="E3:N3"/>
    <mergeCell ref="O3:X3"/>
    <mergeCell ref="Y3:AH3"/>
    <mergeCell ref="AI3:AR3"/>
    <mergeCell ref="AS3:BB3"/>
    <mergeCell ref="BC3:B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LC</cp:lastModifiedBy>
  <dcterms:created xsi:type="dcterms:W3CDTF">2011-04-02T18:06:49Z</dcterms:created>
  <dcterms:modified xsi:type="dcterms:W3CDTF">2011-04-02T18:09:52Z</dcterms:modified>
  <cp:category/>
  <cp:version/>
  <cp:contentType/>
  <cp:contentStatus/>
</cp:coreProperties>
</file>